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ocuments\SG Gersau\2022\Kniend\"/>
    </mc:Choice>
  </mc:AlternateContent>
  <xr:revisionPtr revIDLastSave="0" documentId="13_ncr:1_{CF44EAE3-2E7A-4756-BC7D-2100169841E2}" xr6:coauthVersionLast="45" xr6:coauthVersionMax="45" xr10:uidLastSave="{00000000-0000-0000-0000-000000000000}"/>
  <bookViews>
    <workbookView xWindow="-120" yWindow="-120" windowWidth="25440" windowHeight="15390" xr2:uid="{00000000-000D-0000-FFFF-FFFF00000000}"/>
  </bookViews>
  <sheets>
    <sheet name="Rangliste" sheetId="1" r:id="rId1"/>
    <sheet name="BS Küssnacht" sheetId="22" r:id="rId2"/>
    <sheet name="FSG Ried-Muotathal" sheetId="2" r:id="rId3"/>
    <sheet name="FSV Obbürgen" sheetId="3" r:id="rId4"/>
    <sheet name="MSV Brunnen" sheetId="23" r:id="rId5"/>
    <sheet name="MSV Willerzell" sheetId="24" r:id="rId6"/>
    <sheet name="SG Attinghausen" sheetId="5" r:id="rId7"/>
    <sheet name="SG Beckenried" sheetId="6" r:id="rId8"/>
    <sheet name="SG Buochs" sheetId="7" r:id="rId9"/>
    <sheet name="SG Büren-Oberdorf" sheetId="9" r:id="rId10"/>
    <sheet name="SG Dallenwil" sheetId="10" r:id="rId11"/>
    <sheet name="SG Ennetmoos" sheetId="12" r:id="rId12"/>
    <sheet name="SG Gersau" sheetId="15" r:id="rId13"/>
    <sheet name="SG Morschach" sheetId="26" r:id="rId14"/>
    <sheet name="SG Muotathal" sheetId="27" r:id="rId15"/>
    <sheet name="SG Spiringen" sheetId="13" r:id="rId16"/>
    <sheet name="SG Stans" sheetId="28" r:id="rId17"/>
    <sheet name="SG Stansstad" sheetId="29" r:id="rId18"/>
    <sheet name="SG Wolfenschiessen" sheetId="17" r:id="rId19"/>
    <sheet name="SG Meggen" sheetId="30" r:id="rId20"/>
    <sheet name="SV Schattdorf" sheetId="21" r:id="rId21"/>
    <sheet name="WV Ennetbürgen" sheetId="19" r:id="rId22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7" i="24" l="1"/>
  <c r="A6" i="24"/>
  <c r="A6" i="19"/>
  <c r="A7" i="19" s="1"/>
  <c r="A8" i="19" s="1"/>
  <c r="A9" i="19" s="1"/>
  <c r="A7" i="21"/>
  <c r="A7" i="17"/>
  <c r="A8" i="17" s="1"/>
  <c r="A6" i="17"/>
  <c r="A6" i="28"/>
  <c r="A11" i="15"/>
  <c r="A11" i="12"/>
  <c r="A12" i="12" s="1"/>
  <c r="A13" i="12" s="1"/>
  <c r="A14" i="12" s="1"/>
  <c r="A15" i="12" s="1"/>
  <c r="A8" i="10"/>
  <c r="A9" i="10" s="1"/>
  <c r="A10" i="9"/>
  <c r="A10" i="6"/>
  <c r="A11" i="6" s="1"/>
  <c r="A12" i="6" s="1"/>
  <c r="A13" i="6" s="1"/>
  <c r="A14" i="6" s="1"/>
  <c r="A15" i="6" s="1"/>
  <c r="A16" i="6" s="1"/>
  <c r="A17" i="6" s="1"/>
  <c r="A18" i="6" s="1"/>
  <c r="A19" i="6" s="1"/>
  <c r="A9" i="6"/>
  <c r="A7" i="5"/>
  <c r="A7" i="2"/>
  <c r="A82" i="1"/>
  <c r="A83" i="1" s="1"/>
  <c r="A84" i="1" s="1"/>
  <c r="A85" i="1" s="1"/>
  <c r="A81" i="1"/>
  <c r="A75" i="1"/>
  <c r="A76" i="1" s="1"/>
  <c r="A77" i="1" s="1"/>
  <c r="A78" i="1" s="1"/>
  <c r="A79" i="1" s="1"/>
  <c r="A80" i="1" s="1"/>
  <c r="A70" i="1"/>
  <c r="A71" i="1" s="1"/>
  <c r="A72" i="1" s="1"/>
  <c r="A73" i="1" s="1"/>
  <c r="A74" i="1" s="1"/>
  <c r="A47" i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6" i="2" l="1"/>
  <c r="A6" i="1"/>
  <c r="A7" i="1"/>
  <c r="A8" i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6" i="5"/>
  <c r="A6" i="6"/>
  <c r="A7" i="6"/>
  <c r="A8" i="6"/>
  <c r="A6" i="7"/>
  <c r="A7" i="7" s="1"/>
  <c r="A6" i="9"/>
  <c r="A7" i="9"/>
  <c r="A8" i="9" s="1"/>
  <c r="A9" i="9" s="1"/>
  <c r="A6" i="10"/>
  <c r="A7" i="10"/>
  <c r="A6" i="12"/>
  <c r="A7" i="12" s="1"/>
  <c r="A8" i="12" s="1"/>
  <c r="A9" i="12" s="1"/>
  <c r="A10" i="12" s="1"/>
  <c r="A6" i="15"/>
  <c r="A7" i="15"/>
  <c r="A8" i="15"/>
  <c r="A9" i="15" s="1"/>
  <c r="A10" i="15" s="1"/>
  <c r="A6" i="13"/>
  <c r="A7" i="13"/>
  <c r="A8" i="13" s="1"/>
  <c r="A6" i="21"/>
</calcChain>
</file>

<file path=xl/sharedStrings.xml><?xml version="1.0" encoding="utf-8"?>
<sst xmlns="http://schemas.openxmlformats.org/spreadsheetml/2006/main" count="782" uniqueCount="157">
  <si>
    <t>Rang</t>
  </si>
  <si>
    <t>Name</t>
  </si>
  <si>
    <t>Vorname</t>
  </si>
  <si>
    <t>Sektion</t>
  </si>
  <si>
    <t>Jg</t>
  </si>
  <si>
    <t>Resultat</t>
  </si>
  <si>
    <t>1.TS</t>
  </si>
  <si>
    <t>2.TS</t>
  </si>
  <si>
    <t>Auszeichnung</t>
  </si>
  <si>
    <t>SG Gersau</t>
  </si>
  <si>
    <t>SG Attinghausen</t>
  </si>
  <si>
    <t>SG Dallenwil</t>
  </si>
  <si>
    <t>SG Spiringen</t>
  </si>
  <si>
    <t>SG Ennetmoos</t>
  </si>
  <si>
    <t>SG Beckenried</t>
  </si>
  <si>
    <t>SV Schattdorf</t>
  </si>
  <si>
    <t>WV Ennetbürgen</t>
  </si>
  <si>
    <t>SG Büren-Oberdorf</t>
  </si>
  <si>
    <t>SG Buochs</t>
  </si>
  <si>
    <t>SG Wolfenschiessen</t>
  </si>
  <si>
    <t>FSG Ried-Muotathal</t>
  </si>
  <si>
    <t>Patrick</t>
  </si>
  <si>
    <t>Camenzind</t>
  </si>
  <si>
    <t>Reichlin</t>
  </si>
  <si>
    <t>Lukas</t>
  </si>
  <si>
    <t>Rangliste Kniendschiessen 2022</t>
  </si>
  <si>
    <t>Fridolin</t>
  </si>
  <si>
    <t>Kempf</t>
  </si>
  <si>
    <t>Walter</t>
  </si>
  <si>
    <t>KK10</t>
  </si>
  <si>
    <t>Amstad</t>
  </si>
  <si>
    <t>Rolf</t>
  </si>
  <si>
    <t>Herger</t>
  </si>
  <si>
    <t>Pirmin</t>
  </si>
  <si>
    <t>Murer</t>
  </si>
  <si>
    <t>Franz</t>
  </si>
  <si>
    <t>Heinzer</t>
  </si>
  <si>
    <t>Felix</t>
  </si>
  <si>
    <t>FSG Ried Muotathal</t>
  </si>
  <si>
    <t>Martin</t>
  </si>
  <si>
    <t>Zgraggen</t>
  </si>
  <si>
    <t>Klaus</t>
  </si>
  <si>
    <t>Baumann</t>
  </si>
  <si>
    <t>Dani</t>
  </si>
  <si>
    <t>Georges</t>
  </si>
  <si>
    <t>Vetter</t>
  </si>
  <si>
    <t>Urs</t>
  </si>
  <si>
    <t>Markus</t>
  </si>
  <si>
    <t>Kälin</t>
  </si>
  <si>
    <t>Pascal</t>
  </si>
  <si>
    <t>MSV Willerzell</t>
  </si>
  <si>
    <t>Edgar</t>
  </si>
  <si>
    <t>Barto</t>
  </si>
  <si>
    <t>Michel</t>
  </si>
  <si>
    <t>Zimmermann</t>
  </si>
  <si>
    <t>Edith</t>
  </si>
  <si>
    <t>KK12</t>
  </si>
  <si>
    <t>Luca</t>
  </si>
  <si>
    <t>Barmettler</t>
  </si>
  <si>
    <t>Hans Peter</t>
  </si>
  <si>
    <t>Keiser</t>
  </si>
  <si>
    <t>Paul</t>
  </si>
  <si>
    <t>SG Stans</t>
  </si>
  <si>
    <t>Bucher</t>
  </si>
  <si>
    <t>Poletti</t>
  </si>
  <si>
    <t>Manuela</t>
  </si>
  <si>
    <t>Birchler</t>
  </si>
  <si>
    <t>Frank</t>
  </si>
  <si>
    <t>Grätzer</t>
  </si>
  <si>
    <t>Tony</t>
  </si>
  <si>
    <t>BS Küssnach a.R.</t>
  </si>
  <si>
    <t>Waser</t>
  </si>
  <si>
    <t>Michael</t>
  </si>
  <si>
    <t>May</t>
  </si>
  <si>
    <t>Carlo</t>
  </si>
  <si>
    <t>Bachmann</t>
  </si>
  <si>
    <t>Thomas</t>
  </si>
  <si>
    <t>SV Meggen</t>
  </si>
  <si>
    <t>Louis</t>
  </si>
  <si>
    <t>Gisler</t>
  </si>
  <si>
    <t>Ivo</t>
  </si>
  <si>
    <t>Urban</t>
  </si>
  <si>
    <t>Weibel</t>
  </si>
  <si>
    <t>Roman</t>
  </si>
  <si>
    <t>Wallimann</t>
  </si>
  <si>
    <t>René</t>
  </si>
  <si>
    <t>Odermatt</t>
  </si>
  <si>
    <t>Jonas</t>
  </si>
  <si>
    <t>Alois</t>
  </si>
  <si>
    <t>Fluri</t>
  </si>
  <si>
    <t>Astrid</t>
  </si>
  <si>
    <t>Gander</t>
  </si>
  <si>
    <t>Hans</t>
  </si>
  <si>
    <t>Bloch</t>
  </si>
  <si>
    <t>Cornel</t>
  </si>
  <si>
    <t>Böhm</t>
  </si>
  <si>
    <t>Dirk</t>
  </si>
  <si>
    <t>Berlinger</t>
  </si>
  <si>
    <t>Bruno</t>
  </si>
  <si>
    <t>Amstutz</t>
  </si>
  <si>
    <t>Christian</t>
  </si>
  <si>
    <t>Küttel</t>
  </si>
  <si>
    <t>Erich</t>
  </si>
  <si>
    <t>Wagner</t>
  </si>
  <si>
    <t>Peter</t>
  </si>
  <si>
    <t>Ambauen</t>
  </si>
  <si>
    <t>Roland</t>
  </si>
  <si>
    <t>Daniel</t>
  </si>
  <si>
    <t>Aschwanden</t>
  </si>
  <si>
    <t>Scheuber</t>
  </si>
  <si>
    <t>Durer</t>
  </si>
  <si>
    <t>Stefan</t>
  </si>
  <si>
    <t>Heusi</t>
  </si>
  <si>
    <t>Niederberger</t>
  </si>
  <si>
    <t>SG Büren Oberdorf</t>
  </si>
  <si>
    <t>Hählen</t>
  </si>
  <si>
    <t>Christen</t>
  </si>
  <si>
    <t>Simon</t>
  </si>
  <si>
    <t>Lussi</t>
  </si>
  <si>
    <t>Dölf</t>
  </si>
  <si>
    <t>Theodor</t>
  </si>
  <si>
    <t>Müller</t>
  </si>
  <si>
    <t>SG Stansstad</t>
  </si>
  <si>
    <t>Locher</t>
  </si>
  <si>
    <t>Trüssel</t>
  </si>
  <si>
    <t>Marco</t>
  </si>
  <si>
    <t>Toni</t>
  </si>
  <si>
    <t>Ruedi</t>
  </si>
  <si>
    <t>Abächerli</t>
  </si>
  <si>
    <t>Reto</t>
  </si>
  <si>
    <t>Micheletto</t>
  </si>
  <si>
    <t>Andy</t>
  </si>
  <si>
    <t>SG Muotathal</t>
  </si>
  <si>
    <t>Junghans</t>
  </si>
  <si>
    <t>Lüscher</t>
  </si>
  <si>
    <t>Bissig</t>
  </si>
  <si>
    <t>Nussbaumer</t>
  </si>
  <si>
    <t>Schmitter</t>
  </si>
  <si>
    <t>Schelbert</t>
  </si>
  <si>
    <t>Karl</t>
  </si>
  <si>
    <t>MSV Brunnen</t>
  </si>
  <si>
    <t>Henkel</t>
  </si>
  <si>
    <t>Mario</t>
  </si>
  <si>
    <t>Schmid</t>
  </si>
  <si>
    <t>Melk</t>
  </si>
  <si>
    <t>SG Morschach</t>
  </si>
  <si>
    <t>Waldis</t>
  </si>
  <si>
    <t>Beat</t>
  </si>
  <si>
    <t>FSV Obbürgen</t>
  </si>
  <si>
    <t>KK12 1.Gobelet</t>
  </si>
  <si>
    <t>KK12 2.Gobelet</t>
  </si>
  <si>
    <t>KK12 3.Gobelet</t>
  </si>
  <si>
    <t>KK12 4.Gobelet</t>
  </si>
  <si>
    <t>KK12 5.Gobelet</t>
  </si>
  <si>
    <t>Bezirksschützen Küssnacht</t>
  </si>
  <si>
    <t>Manuel</t>
  </si>
  <si>
    <t>SG Meggen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</si>
</sst>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0"/>
      <name val="Arial"/>
    </font>
    <font>
      <b/>
      <u/>
      <sz val="18"/>
      <name val="Arial"/>
      <family val="2"/>
    </font>
    <font>
      <b/>
      <u/>
      <sz val="26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2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49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/>
    <xf numFmtId="49" fontId="6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/>
    <xf numFmtId="0" fontId="0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3042"/>
  <sheetViews>
    <sheetView tabSelected="1" zoomScaleNormal="100" workbookViewId="0">
      <selection activeCell="I11" sqref="I11"/>
    </sheetView>
  </sheetViews>
  <sheetFormatPr baseColWidth="10" defaultRowHeight="12.75" x14ac:dyDescent="0.2"/>
  <cols>
    <col min="1" max="1" width="6.5703125" customWidth="1"/>
    <col min="2" max="2" width="14.14062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25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4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8" t="s">
        <v>54</v>
      </c>
      <c r="C5" s="8" t="s">
        <v>55</v>
      </c>
      <c r="D5" s="8" t="s">
        <v>13</v>
      </c>
      <c r="E5" s="7">
        <v>1967</v>
      </c>
      <c r="F5" s="7">
        <v>48</v>
      </c>
      <c r="G5" s="7">
        <v>90</v>
      </c>
      <c r="H5" s="9">
        <v>100</v>
      </c>
      <c r="I5" s="7" t="s">
        <v>149</v>
      </c>
    </row>
    <row r="6" spans="1:9" x14ac:dyDescent="0.2">
      <c r="A6" s="7">
        <f>A5+1</f>
        <v>2</v>
      </c>
      <c r="B6" s="8" t="s">
        <v>134</v>
      </c>
      <c r="C6" s="8" t="s">
        <v>155</v>
      </c>
      <c r="D6" s="8" t="s">
        <v>16</v>
      </c>
      <c r="E6" s="7">
        <v>1997</v>
      </c>
      <c r="F6" s="7">
        <v>47</v>
      </c>
      <c r="G6" s="7">
        <v>94</v>
      </c>
      <c r="H6" s="7">
        <v>92</v>
      </c>
      <c r="I6" s="7" t="s">
        <v>150</v>
      </c>
    </row>
    <row r="7" spans="1:9" x14ac:dyDescent="0.2">
      <c r="A7" s="7">
        <f t="shared" ref="A7:A70" si="0">A6+1</f>
        <v>3</v>
      </c>
      <c r="B7" s="8" t="s">
        <v>22</v>
      </c>
      <c r="C7" s="8" t="s">
        <v>81</v>
      </c>
      <c r="D7" s="8" t="s">
        <v>10</v>
      </c>
      <c r="E7" s="7">
        <v>1965</v>
      </c>
      <c r="F7" s="7">
        <v>47</v>
      </c>
      <c r="G7" s="7">
        <v>82</v>
      </c>
      <c r="H7" s="9">
        <v>97</v>
      </c>
      <c r="I7" s="7" t="s">
        <v>151</v>
      </c>
    </row>
    <row r="8" spans="1:9" x14ac:dyDescent="0.2">
      <c r="A8" s="7">
        <f t="shared" si="0"/>
        <v>4</v>
      </c>
      <c r="B8" s="8" t="s">
        <v>135</v>
      </c>
      <c r="C8" s="8" t="s">
        <v>104</v>
      </c>
      <c r="D8" s="8" t="s">
        <v>16</v>
      </c>
      <c r="E8" s="7">
        <v>1950</v>
      </c>
      <c r="F8" s="7">
        <v>46</v>
      </c>
      <c r="G8" s="7">
        <v>98</v>
      </c>
      <c r="H8" s="9">
        <v>86</v>
      </c>
      <c r="I8" s="7" t="s">
        <v>152</v>
      </c>
    </row>
    <row r="9" spans="1:9" x14ac:dyDescent="0.2">
      <c r="A9" s="7">
        <f t="shared" si="0"/>
        <v>5</v>
      </c>
      <c r="B9" s="8" t="s">
        <v>63</v>
      </c>
      <c r="C9" s="8" t="s">
        <v>59</v>
      </c>
      <c r="D9" s="8" t="s">
        <v>13</v>
      </c>
      <c r="E9" s="7">
        <v>1962</v>
      </c>
      <c r="F9" s="7">
        <v>46</v>
      </c>
      <c r="G9" s="7">
        <v>87</v>
      </c>
      <c r="H9" s="7">
        <v>94</v>
      </c>
      <c r="I9" s="7" t="s">
        <v>153</v>
      </c>
    </row>
    <row r="10" spans="1:9" x14ac:dyDescent="0.2">
      <c r="A10" s="7">
        <f t="shared" si="0"/>
        <v>6</v>
      </c>
      <c r="B10" s="8" t="s">
        <v>91</v>
      </c>
      <c r="C10" s="8" t="s">
        <v>107</v>
      </c>
      <c r="D10" s="8" t="s">
        <v>14</v>
      </c>
      <c r="E10" s="7">
        <v>1971</v>
      </c>
      <c r="F10" s="7">
        <v>45</v>
      </c>
      <c r="G10" s="7">
        <v>87</v>
      </c>
      <c r="H10" s="9">
        <v>93</v>
      </c>
      <c r="I10" s="11" t="s">
        <v>56</v>
      </c>
    </row>
    <row r="11" spans="1:9" x14ac:dyDescent="0.2">
      <c r="A11" s="7">
        <f t="shared" si="0"/>
        <v>7</v>
      </c>
      <c r="B11" s="8" t="s">
        <v>73</v>
      </c>
      <c r="C11" s="8" t="s">
        <v>74</v>
      </c>
      <c r="D11" s="8" t="s">
        <v>14</v>
      </c>
      <c r="E11" s="7">
        <v>1996</v>
      </c>
      <c r="F11" s="7">
        <v>44</v>
      </c>
      <c r="G11" s="7">
        <v>91</v>
      </c>
      <c r="H11" s="9">
        <v>95</v>
      </c>
      <c r="I11" s="7" t="s">
        <v>29</v>
      </c>
    </row>
    <row r="12" spans="1:9" x14ac:dyDescent="0.2">
      <c r="A12" s="7">
        <f t="shared" si="0"/>
        <v>8</v>
      </c>
      <c r="B12" s="8" t="s">
        <v>134</v>
      </c>
      <c r="C12" s="8" t="s">
        <v>39</v>
      </c>
      <c r="D12" s="8" t="s">
        <v>16</v>
      </c>
      <c r="E12" s="7">
        <v>1968</v>
      </c>
      <c r="F12" s="7">
        <v>44</v>
      </c>
      <c r="G12" s="7">
        <v>85</v>
      </c>
      <c r="H12" s="9">
        <v>86</v>
      </c>
      <c r="I12" s="7" t="s">
        <v>29</v>
      </c>
    </row>
    <row r="13" spans="1:9" x14ac:dyDescent="0.2">
      <c r="A13" s="7">
        <f t="shared" si="0"/>
        <v>9</v>
      </c>
      <c r="B13" s="8" t="s">
        <v>36</v>
      </c>
      <c r="C13" s="8" t="s">
        <v>37</v>
      </c>
      <c r="D13" s="8" t="s">
        <v>38</v>
      </c>
      <c r="E13" s="7">
        <v>1958</v>
      </c>
      <c r="F13" s="7">
        <v>44</v>
      </c>
      <c r="G13" s="7">
        <v>76</v>
      </c>
      <c r="H13" s="9">
        <v>90</v>
      </c>
      <c r="I13" s="7" t="s">
        <v>29</v>
      </c>
    </row>
    <row r="14" spans="1:9" x14ac:dyDescent="0.2">
      <c r="A14" s="7">
        <f t="shared" si="0"/>
        <v>10</v>
      </c>
      <c r="B14" s="8" t="s">
        <v>121</v>
      </c>
      <c r="C14" s="8" t="s">
        <v>88</v>
      </c>
      <c r="D14" s="8" t="s">
        <v>122</v>
      </c>
      <c r="E14" s="7">
        <v>1957</v>
      </c>
      <c r="F14" s="7">
        <v>43</v>
      </c>
      <c r="G14" s="7">
        <v>97</v>
      </c>
      <c r="H14" s="7">
        <v>91</v>
      </c>
      <c r="I14" s="7" t="s">
        <v>29</v>
      </c>
    </row>
    <row r="15" spans="1:9" x14ac:dyDescent="0.2">
      <c r="A15" s="7">
        <f t="shared" si="0"/>
        <v>11</v>
      </c>
      <c r="B15" s="8" t="s">
        <v>130</v>
      </c>
      <c r="C15" s="8" t="s">
        <v>131</v>
      </c>
      <c r="D15" s="8" t="s">
        <v>132</v>
      </c>
      <c r="E15" s="7">
        <v>1980</v>
      </c>
      <c r="F15" s="7">
        <v>43</v>
      </c>
      <c r="G15" s="7">
        <v>96</v>
      </c>
      <c r="H15" s="9">
        <v>89</v>
      </c>
      <c r="I15" s="7" t="s">
        <v>29</v>
      </c>
    </row>
    <row r="16" spans="1:9" x14ac:dyDescent="0.2">
      <c r="A16" s="7">
        <f t="shared" si="0"/>
        <v>12</v>
      </c>
      <c r="B16" s="8" t="s">
        <v>79</v>
      </c>
      <c r="C16" s="8" t="s">
        <v>80</v>
      </c>
      <c r="D16" s="8" t="s">
        <v>10</v>
      </c>
      <c r="E16" s="7">
        <v>1971</v>
      </c>
      <c r="F16" s="7">
        <v>43</v>
      </c>
      <c r="G16" s="7">
        <v>94</v>
      </c>
      <c r="H16" s="9">
        <v>100</v>
      </c>
      <c r="I16" s="7" t="s">
        <v>29</v>
      </c>
    </row>
    <row r="17" spans="1:9" x14ac:dyDescent="0.2">
      <c r="A17" s="7">
        <f t="shared" si="0"/>
        <v>13</v>
      </c>
      <c r="B17" s="8" t="s">
        <v>124</v>
      </c>
      <c r="C17" s="8" t="s">
        <v>125</v>
      </c>
      <c r="D17" s="8" t="s">
        <v>114</v>
      </c>
      <c r="E17" s="7">
        <v>1995</v>
      </c>
      <c r="F17" s="7">
        <v>43</v>
      </c>
      <c r="G17" s="7">
        <v>94</v>
      </c>
      <c r="H17" s="9">
        <v>96</v>
      </c>
      <c r="I17" s="7" t="s">
        <v>29</v>
      </c>
    </row>
    <row r="18" spans="1:9" x14ac:dyDescent="0.2">
      <c r="A18" s="7">
        <f t="shared" si="0"/>
        <v>14</v>
      </c>
      <c r="B18" s="8" t="s">
        <v>123</v>
      </c>
      <c r="C18" s="8" t="s">
        <v>76</v>
      </c>
      <c r="D18" s="8" t="s">
        <v>114</v>
      </c>
      <c r="E18" s="7">
        <v>1986</v>
      </c>
      <c r="F18" s="7">
        <v>43</v>
      </c>
      <c r="G18" s="7">
        <v>86</v>
      </c>
      <c r="H18" s="9">
        <v>89</v>
      </c>
      <c r="I18" s="7" t="s">
        <v>29</v>
      </c>
    </row>
    <row r="19" spans="1:9" x14ac:dyDescent="0.2">
      <c r="A19" s="7">
        <f t="shared" si="0"/>
        <v>15</v>
      </c>
      <c r="B19" s="8" t="s">
        <v>146</v>
      </c>
      <c r="C19" s="8" t="s">
        <v>98</v>
      </c>
      <c r="D19" s="8" t="s">
        <v>114</v>
      </c>
      <c r="E19" s="7">
        <v>1966</v>
      </c>
      <c r="F19" s="7">
        <v>43</v>
      </c>
      <c r="G19" s="7">
        <v>86</v>
      </c>
      <c r="H19" s="9">
        <v>86</v>
      </c>
      <c r="I19" s="7" t="s">
        <v>29</v>
      </c>
    </row>
    <row r="20" spans="1:9" x14ac:dyDescent="0.2">
      <c r="A20" s="7">
        <f t="shared" si="0"/>
        <v>16</v>
      </c>
      <c r="B20" s="8" t="s">
        <v>52</v>
      </c>
      <c r="C20" s="8" t="s">
        <v>53</v>
      </c>
      <c r="D20" s="8" t="s">
        <v>11</v>
      </c>
      <c r="E20" s="7">
        <v>1967</v>
      </c>
      <c r="F20" s="7">
        <v>43</v>
      </c>
      <c r="G20" s="7">
        <v>84</v>
      </c>
      <c r="H20" s="9">
        <v>100</v>
      </c>
      <c r="I20" s="7" t="s">
        <v>29</v>
      </c>
    </row>
    <row r="21" spans="1:9" x14ac:dyDescent="0.2">
      <c r="A21" s="7">
        <f t="shared" si="0"/>
        <v>17</v>
      </c>
      <c r="B21" s="8" t="s">
        <v>36</v>
      </c>
      <c r="C21" s="8" t="s">
        <v>39</v>
      </c>
      <c r="D21" s="8" t="s">
        <v>38</v>
      </c>
      <c r="E21" s="7">
        <v>1982</v>
      </c>
      <c r="F21" s="7">
        <v>43</v>
      </c>
      <c r="G21" s="7">
        <v>84</v>
      </c>
      <c r="H21" s="9">
        <v>99</v>
      </c>
      <c r="I21" s="7" t="s">
        <v>29</v>
      </c>
    </row>
    <row r="22" spans="1:9" x14ac:dyDescent="0.2">
      <c r="A22" s="7">
        <f t="shared" si="0"/>
        <v>18</v>
      </c>
      <c r="B22" s="8" t="s">
        <v>30</v>
      </c>
      <c r="C22" s="8" t="s">
        <v>31</v>
      </c>
      <c r="D22" s="8" t="s">
        <v>14</v>
      </c>
      <c r="E22" s="7">
        <v>1957</v>
      </c>
      <c r="F22" s="7">
        <v>43</v>
      </c>
      <c r="G22" s="7">
        <v>84</v>
      </c>
      <c r="H22" s="9">
        <v>88</v>
      </c>
      <c r="I22" s="7" t="s">
        <v>29</v>
      </c>
    </row>
    <row r="23" spans="1:9" x14ac:dyDescent="0.2">
      <c r="A23" s="7">
        <f t="shared" si="0"/>
        <v>19</v>
      </c>
      <c r="B23" s="8" t="s">
        <v>66</v>
      </c>
      <c r="C23" s="8" t="s">
        <v>67</v>
      </c>
      <c r="D23" s="8" t="s">
        <v>50</v>
      </c>
      <c r="E23" s="7">
        <v>1974</v>
      </c>
      <c r="F23" s="7">
        <v>42</v>
      </c>
      <c r="G23" s="7">
        <v>98</v>
      </c>
      <c r="H23" s="9">
        <v>88</v>
      </c>
      <c r="I23" s="7" t="s">
        <v>29</v>
      </c>
    </row>
    <row r="24" spans="1:9" x14ac:dyDescent="0.2">
      <c r="A24" s="7">
        <f t="shared" si="0"/>
        <v>20</v>
      </c>
      <c r="B24" s="8" t="s">
        <v>32</v>
      </c>
      <c r="C24" s="8" t="s">
        <v>33</v>
      </c>
      <c r="D24" s="8" t="s">
        <v>12</v>
      </c>
      <c r="E24" s="7">
        <v>1981</v>
      </c>
      <c r="F24" s="7">
        <v>42</v>
      </c>
      <c r="G24" s="7">
        <v>97</v>
      </c>
      <c r="H24" s="9">
        <v>90</v>
      </c>
      <c r="I24" s="7" t="s">
        <v>29</v>
      </c>
    </row>
    <row r="25" spans="1:9" x14ac:dyDescent="0.2">
      <c r="A25" s="7">
        <f t="shared" si="0"/>
        <v>21</v>
      </c>
      <c r="B25" s="8" t="s">
        <v>97</v>
      </c>
      <c r="C25" s="8" t="s">
        <v>98</v>
      </c>
      <c r="D25" s="8" t="s">
        <v>14</v>
      </c>
      <c r="E25" s="7">
        <v>1957</v>
      </c>
      <c r="F25" s="7">
        <v>42</v>
      </c>
      <c r="G25" s="7">
        <v>92</v>
      </c>
      <c r="H25" s="9">
        <v>85</v>
      </c>
      <c r="I25" s="7" t="s">
        <v>29</v>
      </c>
    </row>
    <row r="26" spans="1:9" x14ac:dyDescent="0.2">
      <c r="A26" s="7">
        <f t="shared" si="0"/>
        <v>22</v>
      </c>
      <c r="B26" s="8" t="s">
        <v>91</v>
      </c>
      <c r="C26" s="8" t="s">
        <v>100</v>
      </c>
      <c r="D26" s="8" t="s">
        <v>13</v>
      </c>
      <c r="E26" s="7">
        <v>1980</v>
      </c>
      <c r="F26" s="7">
        <v>42</v>
      </c>
      <c r="G26" s="7">
        <v>89</v>
      </c>
      <c r="H26" s="9">
        <v>94</v>
      </c>
      <c r="I26" s="7" t="s">
        <v>29</v>
      </c>
    </row>
    <row r="27" spans="1:9" x14ac:dyDescent="0.2">
      <c r="A27" s="7">
        <f t="shared" si="0"/>
        <v>23</v>
      </c>
      <c r="B27" s="8" t="s">
        <v>48</v>
      </c>
      <c r="C27" s="8" t="s">
        <v>49</v>
      </c>
      <c r="D27" s="8" t="s">
        <v>50</v>
      </c>
      <c r="E27" s="7">
        <v>1984</v>
      </c>
      <c r="F27" s="7">
        <v>42</v>
      </c>
      <c r="G27" s="7">
        <v>89</v>
      </c>
      <c r="H27" s="9">
        <v>88</v>
      </c>
      <c r="I27" s="7" t="s">
        <v>29</v>
      </c>
    </row>
    <row r="28" spans="1:9" x14ac:dyDescent="0.2">
      <c r="A28" s="7">
        <f t="shared" si="0"/>
        <v>24</v>
      </c>
      <c r="B28" s="8" t="s">
        <v>27</v>
      </c>
      <c r="C28" s="8" t="s">
        <v>28</v>
      </c>
      <c r="D28" s="8" t="s">
        <v>12</v>
      </c>
      <c r="E28" s="7">
        <v>1970</v>
      </c>
      <c r="F28" s="7">
        <v>42</v>
      </c>
      <c r="G28" s="7">
        <v>83</v>
      </c>
      <c r="H28" s="9">
        <v>95</v>
      </c>
      <c r="I28" s="7" t="s">
        <v>29</v>
      </c>
    </row>
    <row r="29" spans="1:9" x14ac:dyDescent="0.2">
      <c r="A29" s="7">
        <f t="shared" si="0"/>
        <v>25</v>
      </c>
      <c r="B29" s="8" t="s">
        <v>137</v>
      </c>
      <c r="C29" s="8" t="s">
        <v>21</v>
      </c>
      <c r="D29" s="8" t="s">
        <v>18</v>
      </c>
      <c r="E29" s="7">
        <v>1989</v>
      </c>
      <c r="F29" s="7">
        <v>42</v>
      </c>
      <c r="G29" s="7">
        <v>83</v>
      </c>
      <c r="H29" s="9">
        <v>84</v>
      </c>
      <c r="I29" s="7" t="s">
        <v>29</v>
      </c>
    </row>
    <row r="30" spans="1:9" x14ac:dyDescent="0.2">
      <c r="A30" s="7">
        <f t="shared" si="0"/>
        <v>26</v>
      </c>
      <c r="B30" s="8" t="s">
        <v>60</v>
      </c>
      <c r="C30" s="8" t="s">
        <v>35</v>
      </c>
      <c r="D30" s="8" t="s">
        <v>62</v>
      </c>
      <c r="E30" s="7">
        <v>1967</v>
      </c>
      <c r="F30" s="7">
        <v>41</v>
      </c>
      <c r="G30" s="7">
        <v>98</v>
      </c>
      <c r="H30" s="9">
        <v>86</v>
      </c>
      <c r="I30" s="7" t="s">
        <v>29</v>
      </c>
    </row>
    <row r="31" spans="1:9" x14ac:dyDescent="0.2">
      <c r="A31" s="7">
        <f t="shared" si="0"/>
        <v>27</v>
      </c>
      <c r="B31" s="8" t="s">
        <v>115</v>
      </c>
      <c r="C31" s="8" t="s">
        <v>107</v>
      </c>
      <c r="D31" s="8" t="s">
        <v>114</v>
      </c>
      <c r="E31" s="7">
        <v>1980</v>
      </c>
      <c r="F31" s="7">
        <v>41</v>
      </c>
      <c r="G31" s="7">
        <v>92</v>
      </c>
      <c r="H31" s="7">
        <v>98</v>
      </c>
      <c r="I31" s="7" t="s">
        <v>29</v>
      </c>
    </row>
    <row r="32" spans="1:9" x14ac:dyDescent="0.2">
      <c r="A32" s="7">
        <f t="shared" si="0"/>
        <v>28</v>
      </c>
      <c r="B32" s="8" t="s">
        <v>40</v>
      </c>
      <c r="C32" s="8" t="s">
        <v>44</v>
      </c>
      <c r="D32" s="8" t="s">
        <v>15</v>
      </c>
      <c r="E32" s="7">
        <v>1951</v>
      </c>
      <c r="F32" s="7">
        <v>41</v>
      </c>
      <c r="G32" s="7">
        <v>91</v>
      </c>
      <c r="H32" s="9">
        <v>87</v>
      </c>
      <c r="I32" s="7" t="s">
        <v>29</v>
      </c>
    </row>
    <row r="33" spans="1:9" x14ac:dyDescent="0.2">
      <c r="A33" s="7">
        <f t="shared" si="0"/>
        <v>29</v>
      </c>
      <c r="B33" s="8" t="s">
        <v>93</v>
      </c>
      <c r="C33" s="8" t="s">
        <v>94</v>
      </c>
      <c r="D33" s="8" t="s">
        <v>9</v>
      </c>
      <c r="E33" s="7">
        <v>1952</v>
      </c>
      <c r="F33" s="7">
        <v>41</v>
      </c>
      <c r="G33" s="7">
        <v>85</v>
      </c>
      <c r="H33" s="7">
        <v>97</v>
      </c>
      <c r="I33" s="7" t="s">
        <v>29</v>
      </c>
    </row>
    <row r="34" spans="1:9" x14ac:dyDescent="0.2">
      <c r="A34" s="7">
        <f t="shared" si="0"/>
        <v>30</v>
      </c>
      <c r="B34" s="8" t="s">
        <v>42</v>
      </c>
      <c r="C34" s="8" t="s">
        <v>43</v>
      </c>
      <c r="D34" s="8" t="s">
        <v>12</v>
      </c>
      <c r="E34" s="7">
        <v>1964</v>
      </c>
      <c r="F34" s="7">
        <v>41</v>
      </c>
      <c r="G34" s="7">
        <v>85</v>
      </c>
      <c r="H34" s="7">
        <v>86</v>
      </c>
      <c r="I34" s="7" t="s">
        <v>29</v>
      </c>
    </row>
    <row r="35" spans="1:9" x14ac:dyDescent="0.2">
      <c r="A35" s="7">
        <f t="shared" si="0"/>
        <v>31</v>
      </c>
      <c r="B35" s="8" t="s">
        <v>103</v>
      </c>
      <c r="C35" s="8" t="s">
        <v>104</v>
      </c>
      <c r="D35" s="8" t="s">
        <v>13</v>
      </c>
      <c r="E35" s="7">
        <v>1998</v>
      </c>
      <c r="F35" s="7">
        <v>41</v>
      </c>
      <c r="G35" s="7">
        <v>82</v>
      </c>
      <c r="H35" s="9">
        <v>90</v>
      </c>
      <c r="I35" s="7" t="s">
        <v>29</v>
      </c>
    </row>
    <row r="36" spans="1:9" x14ac:dyDescent="0.2">
      <c r="A36" s="7">
        <f t="shared" si="0"/>
        <v>32</v>
      </c>
      <c r="B36" s="8" t="s">
        <v>113</v>
      </c>
      <c r="C36" s="8" t="s">
        <v>49</v>
      </c>
      <c r="D36" s="8" t="s">
        <v>114</v>
      </c>
      <c r="E36" s="7">
        <v>1990</v>
      </c>
      <c r="F36" s="7">
        <v>41</v>
      </c>
      <c r="G36" s="7">
        <v>77</v>
      </c>
      <c r="H36" s="9">
        <v>93</v>
      </c>
      <c r="I36" s="7" t="s">
        <v>29</v>
      </c>
    </row>
    <row r="37" spans="1:9" x14ac:dyDescent="0.2">
      <c r="A37" s="7">
        <f t="shared" si="0"/>
        <v>33</v>
      </c>
      <c r="B37" s="8" t="s">
        <v>136</v>
      </c>
      <c r="C37" s="8" t="s">
        <v>126</v>
      </c>
      <c r="D37" s="8" t="s">
        <v>16</v>
      </c>
      <c r="E37" s="7">
        <v>1973</v>
      </c>
      <c r="F37" s="7">
        <v>41</v>
      </c>
      <c r="G37" s="7">
        <v>73</v>
      </c>
      <c r="H37" s="9">
        <v>95</v>
      </c>
      <c r="I37" s="7" t="s">
        <v>29</v>
      </c>
    </row>
    <row r="38" spans="1:9" x14ac:dyDescent="0.2">
      <c r="A38" s="7">
        <f t="shared" si="0"/>
        <v>34</v>
      </c>
      <c r="B38" s="8" t="s">
        <v>86</v>
      </c>
      <c r="C38" s="8" t="s">
        <v>147</v>
      </c>
      <c r="D38" s="8" t="s">
        <v>148</v>
      </c>
      <c r="E38" s="7">
        <v>1969</v>
      </c>
      <c r="F38" s="7">
        <v>41</v>
      </c>
      <c r="G38" s="7">
        <v>68</v>
      </c>
      <c r="H38" s="9">
        <v>88</v>
      </c>
      <c r="I38" s="7" t="s">
        <v>29</v>
      </c>
    </row>
    <row r="39" spans="1:9" x14ac:dyDescent="0.2">
      <c r="A39" s="7">
        <f t="shared" si="0"/>
        <v>35</v>
      </c>
      <c r="B39" s="8" t="s">
        <v>101</v>
      </c>
      <c r="C39" s="8" t="s">
        <v>102</v>
      </c>
      <c r="D39" s="8" t="s">
        <v>19</v>
      </c>
      <c r="E39" s="7">
        <v>1960</v>
      </c>
      <c r="F39" s="7">
        <v>40</v>
      </c>
      <c r="G39" s="7">
        <v>95</v>
      </c>
      <c r="H39" s="7">
        <v>89</v>
      </c>
      <c r="I39" s="7" t="s">
        <v>29</v>
      </c>
    </row>
    <row r="40" spans="1:9" x14ac:dyDescent="0.2">
      <c r="A40" s="7">
        <f t="shared" si="0"/>
        <v>36</v>
      </c>
      <c r="B40" s="8" t="s">
        <v>128</v>
      </c>
      <c r="C40" s="8" t="s">
        <v>129</v>
      </c>
      <c r="D40" s="8" t="s">
        <v>13</v>
      </c>
      <c r="E40" s="7">
        <v>1981</v>
      </c>
      <c r="F40" s="7">
        <v>40</v>
      </c>
      <c r="G40" s="7">
        <v>90</v>
      </c>
      <c r="H40" s="9">
        <v>88</v>
      </c>
      <c r="I40" s="9"/>
    </row>
    <row r="41" spans="1:9" x14ac:dyDescent="0.2">
      <c r="A41" s="7">
        <f t="shared" si="0"/>
        <v>37</v>
      </c>
      <c r="B41" s="8" t="s">
        <v>118</v>
      </c>
      <c r="C41" s="8" t="s">
        <v>119</v>
      </c>
      <c r="D41" s="8" t="s">
        <v>114</v>
      </c>
      <c r="E41" s="7">
        <v>1955</v>
      </c>
      <c r="F41" s="7">
        <v>40</v>
      </c>
      <c r="G41" s="7">
        <v>80</v>
      </c>
      <c r="H41" s="7">
        <v>98</v>
      </c>
      <c r="I41" s="7" t="s">
        <v>29</v>
      </c>
    </row>
    <row r="42" spans="1:9" x14ac:dyDescent="0.2">
      <c r="A42" s="7">
        <f t="shared" si="0"/>
        <v>38</v>
      </c>
      <c r="B42" s="8" t="s">
        <v>108</v>
      </c>
      <c r="C42" s="8" t="s">
        <v>31</v>
      </c>
      <c r="D42" s="8" t="s">
        <v>13</v>
      </c>
      <c r="E42" s="7">
        <v>1965</v>
      </c>
      <c r="F42" s="7">
        <v>39</v>
      </c>
      <c r="G42" s="7">
        <v>95</v>
      </c>
      <c r="H42" s="9">
        <v>98</v>
      </c>
      <c r="I42" s="9"/>
    </row>
    <row r="43" spans="1:9" x14ac:dyDescent="0.2">
      <c r="A43" s="7">
        <f t="shared" si="0"/>
        <v>39</v>
      </c>
      <c r="B43" s="8" t="s">
        <v>22</v>
      </c>
      <c r="C43" s="8" t="s">
        <v>21</v>
      </c>
      <c r="D43" s="8" t="s">
        <v>9</v>
      </c>
      <c r="E43" s="7">
        <v>1972</v>
      </c>
      <c r="F43" s="7">
        <v>39</v>
      </c>
      <c r="G43" s="7">
        <v>93</v>
      </c>
      <c r="H43" s="9">
        <v>88</v>
      </c>
      <c r="I43" s="9"/>
    </row>
    <row r="44" spans="1:9" x14ac:dyDescent="0.2">
      <c r="A44" s="7">
        <f t="shared" si="0"/>
        <v>40</v>
      </c>
      <c r="B44" s="8" t="s">
        <v>58</v>
      </c>
      <c r="C44" s="8" t="s">
        <v>88</v>
      </c>
      <c r="D44" s="8" t="s">
        <v>13</v>
      </c>
      <c r="E44" s="7">
        <v>1952</v>
      </c>
      <c r="F44" s="7">
        <v>39</v>
      </c>
      <c r="G44" s="7">
        <v>92</v>
      </c>
      <c r="H44" s="9">
        <v>87</v>
      </c>
      <c r="I44" s="7" t="s">
        <v>29</v>
      </c>
    </row>
    <row r="45" spans="1:9" x14ac:dyDescent="0.2">
      <c r="A45" s="7">
        <f t="shared" si="0"/>
        <v>41</v>
      </c>
      <c r="B45" s="8" t="s">
        <v>86</v>
      </c>
      <c r="C45" s="8" t="s">
        <v>127</v>
      </c>
      <c r="D45" s="8" t="s">
        <v>18</v>
      </c>
      <c r="E45" s="7">
        <v>1948</v>
      </c>
      <c r="F45" s="7">
        <v>39</v>
      </c>
      <c r="G45" s="7">
        <v>89</v>
      </c>
      <c r="H45" s="9">
        <v>96</v>
      </c>
      <c r="I45" s="7" t="s">
        <v>29</v>
      </c>
    </row>
    <row r="46" spans="1:9" x14ac:dyDescent="0.2">
      <c r="A46" s="7">
        <f t="shared" si="0"/>
        <v>42</v>
      </c>
      <c r="B46" s="8" t="s">
        <v>89</v>
      </c>
      <c r="C46" s="8" t="s">
        <v>90</v>
      </c>
      <c r="D46" s="8" t="s">
        <v>13</v>
      </c>
      <c r="E46" s="7">
        <v>1985</v>
      </c>
      <c r="F46" s="7">
        <v>39</v>
      </c>
      <c r="G46" s="7">
        <v>85</v>
      </c>
      <c r="H46" s="9">
        <v>93</v>
      </c>
      <c r="I46" s="9"/>
    </row>
    <row r="47" spans="1:9" x14ac:dyDescent="0.2">
      <c r="A47" s="7">
        <f t="shared" si="0"/>
        <v>43</v>
      </c>
      <c r="B47" s="8" t="s">
        <v>45</v>
      </c>
      <c r="C47" s="8" t="s">
        <v>46</v>
      </c>
      <c r="D47" s="8" t="s">
        <v>12</v>
      </c>
      <c r="E47" s="7">
        <v>1962</v>
      </c>
      <c r="F47" s="7">
        <v>39</v>
      </c>
      <c r="G47" s="7">
        <v>84</v>
      </c>
      <c r="H47" s="9">
        <v>78</v>
      </c>
      <c r="I47" s="9"/>
    </row>
    <row r="48" spans="1:9" x14ac:dyDescent="0.2">
      <c r="A48" s="7">
        <f t="shared" si="0"/>
        <v>44</v>
      </c>
      <c r="B48" s="8" t="s">
        <v>23</v>
      </c>
      <c r="C48" s="8" t="s">
        <v>24</v>
      </c>
      <c r="D48" s="8" t="s">
        <v>9</v>
      </c>
      <c r="E48" s="7">
        <v>1976</v>
      </c>
      <c r="F48" s="7">
        <v>39</v>
      </c>
      <c r="G48" s="7">
        <v>71</v>
      </c>
      <c r="H48" s="9">
        <v>91</v>
      </c>
      <c r="I48" s="9"/>
    </row>
    <row r="49" spans="1:9" x14ac:dyDescent="0.2">
      <c r="A49" s="7">
        <f t="shared" si="0"/>
        <v>45</v>
      </c>
      <c r="B49" s="8" t="s">
        <v>34</v>
      </c>
      <c r="C49" s="8" t="s">
        <v>35</v>
      </c>
      <c r="D49" s="8" t="s">
        <v>14</v>
      </c>
      <c r="E49" s="7">
        <v>1978</v>
      </c>
      <c r="F49" s="7">
        <v>38</v>
      </c>
      <c r="G49" s="7">
        <v>77</v>
      </c>
      <c r="H49" s="9">
        <v>81</v>
      </c>
      <c r="I49" s="9"/>
    </row>
    <row r="50" spans="1:9" x14ac:dyDescent="0.2">
      <c r="A50" s="7">
        <f t="shared" si="0"/>
        <v>46</v>
      </c>
      <c r="B50" s="8" t="s">
        <v>30</v>
      </c>
      <c r="C50" s="8" t="s">
        <v>21</v>
      </c>
      <c r="D50" s="8" t="s">
        <v>14</v>
      </c>
      <c r="E50" s="7">
        <v>1995</v>
      </c>
      <c r="F50" s="7">
        <v>38</v>
      </c>
      <c r="G50" s="7">
        <v>67</v>
      </c>
      <c r="H50" s="9">
        <v>87</v>
      </c>
      <c r="I50" s="9"/>
    </row>
    <row r="51" spans="1:9" x14ac:dyDescent="0.2">
      <c r="A51" s="7">
        <f t="shared" si="0"/>
        <v>47</v>
      </c>
      <c r="B51" s="8" t="s">
        <v>116</v>
      </c>
      <c r="C51" s="8" t="s">
        <v>117</v>
      </c>
      <c r="D51" s="8" t="s">
        <v>19</v>
      </c>
      <c r="E51" s="7">
        <v>1993</v>
      </c>
      <c r="F51" s="7">
        <v>38</v>
      </c>
      <c r="G51" s="7">
        <v>66</v>
      </c>
      <c r="H51" s="9">
        <v>98</v>
      </c>
      <c r="I51" s="7"/>
    </row>
    <row r="52" spans="1:9" x14ac:dyDescent="0.2">
      <c r="A52" s="7">
        <f t="shared" si="0"/>
        <v>48</v>
      </c>
      <c r="B52" s="8" t="s">
        <v>91</v>
      </c>
      <c r="C52" s="8" t="s">
        <v>92</v>
      </c>
      <c r="D52" s="8" t="s">
        <v>13</v>
      </c>
      <c r="E52" s="7">
        <v>1960</v>
      </c>
      <c r="F52" s="7">
        <v>37</v>
      </c>
      <c r="G52" s="7">
        <v>82</v>
      </c>
      <c r="H52" s="9">
        <v>87</v>
      </c>
      <c r="I52" s="9"/>
    </row>
    <row r="53" spans="1:9" x14ac:dyDescent="0.2">
      <c r="A53" s="7">
        <f t="shared" si="0"/>
        <v>49</v>
      </c>
      <c r="B53" s="8" t="s">
        <v>105</v>
      </c>
      <c r="C53" s="8" t="s">
        <v>106</v>
      </c>
      <c r="D53" s="8" t="s">
        <v>14</v>
      </c>
      <c r="E53" s="7">
        <v>1977</v>
      </c>
      <c r="F53" s="7">
        <v>37</v>
      </c>
      <c r="G53" s="7">
        <v>81</v>
      </c>
      <c r="H53" s="9">
        <v>96</v>
      </c>
      <c r="I53" s="9"/>
    </row>
    <row r="54" spans="1:9" x14ac:dyDescent="0.2">
      <c r="A54" s="7">
        <f t="shared" si="0"/>
        <v>50</v>
      </c>
      <c r="B54" s="8" t="s">
        <v>64</v>
      </c>
      <c r="C54" s="8" t="s">
        <v>65</v>
      </c>
      <c r="D54" s="8" t="s">
        <v>15</v>
      </c>
      <c r="E54" s="7">
        <v>1980</v>
      </c>
      <c r="F54" s="7">
        <v>37</v>
      </c>
      <c r="G54" s="7">
        <v>59</v>
      </c>
      <c r="H54" s="9">
        <v>81</v>
      </c>
      <c r="I54" s="9"/>
    </row>
    <row r="55" spans="1:9" x14ac:dyDescent="0.2">
      <c r="A55" s="7">
        <f t="shared" si="0"/>
        <v>51</v>
      </c>
      <c r="B55" s="8" t="s">
        <v>30</v>
      </c>
      <c r="C55" s="8" t="s">
        <v>57</v>
      </c>
      <c r="D55" s="8" t="s">
        <v>14</v>
      </c>
      <c r="E55" s="7">
        <v>1997</v>
      </c>
      <c r="F55" s="7">
        <v>37</v>
      </c>
      <c r="G55" s="7">
        <v>55</v>
      </c>
      <c r="H55" s="9">
        <v>87</v>
      </c>
      <c r="I55" s="9"/>
    </row>
    <row r="56" spans="1:9" x14ac:dyDescent="0.2">
      <c r="A56" s="7">
        <f t="shared" si="0"/>
        <v>52</v>
      </c>
      <c r="B56" s="8" t="s">
        <v>22</v>
      </c>
      <c r="C56" s="8" t="s">
        <v>78</v>
      </c>
      <c r="D56" s="8" t="s">
        <v>10</v>
      </c>
      <c r="E56" s="7">
        <v>1968</v>
      </c>
      <c r="F56" s="7">
        <v>36</v>
      </c>
      <c r="G56" s="7">
        <v>78</v>
      </c>
      <c r="H56" s="7">
        <v>72</v>
      </c>
      <c r="I56" s="9"/>
    </row>
    <row r="57" spans="1:9" x14ac:dyDescent="0.2">
      <c r="A57" s="7">
        <f t="shared" si="0"/>
        <v>53</v>
      </c>
      <c r="B57" s="8" t="s">
        <v>84</v>
      </c>
      <c r="C57" s="8" t="s">
        <v>85</v>
      </c>
      <c r="D57" s="8" t="s">
        <v>11</v>
      </c>
      <c r="E57" s="7">
        <v>1969</v>
      </c>
      <c r="F57" s="7">
        <v>36</v>
      </c>
      <c r="G57" s="7">
        <v>77</v>
      </c>
      <c r="H57" s="9">
        <v>79</v>
      </c>
      <c r="I57" s="9"/>
    </row>
    <row r="58" spans="1:9" x14ac:dyDescent="0.2">
      <c r="A58" s="7">
        <f t="shared" si="0"/>
        <v>54</v>
      </c>
      <c r="B58" s="8" t="s">
        <v>73</v>
      </c>
      <c r="C58" s="8" t="s">
        <v>102</v>
      </c>
      <c r="D58" s="8" t="s">
        <v>14</v>
      </c>
      <c r="E58" s="7">
        <v>1958</v>
      </c>
      <c r="F58" s="7">
        <v>36</v>
      </c>
      <c r="G58" s="7">
        <v>76</v>
      </c>
      <c r="H58" s="9">
        <v>75</v>
      </c>
      <c r="I58" s="9"/>
    </row>
    <row r="59" spans="1:9" x14ac:dyDescent="0.2">
      <c r="A59" s="7">
        <f t="shared" si="0"/>
        <v>55</v>
      </c>
      <c r="B59" s="8" t="s">
        <v>86</v>
      </c>
      <c r="C59" s="8" t="s">
        <v>87</v>
      </c>
      <c r="D59" s="8" t="s">
        <v>11</v>
      </c>
      <c r="E59" s="7">
        <v>1990</v>
      </c>
      <c r="F59" s="7">
        <v>36</v>
      </c>
      <c r="G59" s="7">
        <v>75</v>
      </c>
      <c r="H59" s="9">
        <v>80</v>
      </c>
      <c r="I59" s="9"/>
    </row>
    <row r="60" spans="1:9" x14ac:dyDescent="0.2">
      <c r="A60" s="7">
        <f t="shared" si="0"/>
        <v>56</v>
      </c>
      <c r="B60" s="8" t="s">
        <v>58</v>
      </c>
      <c r="C60" s="8" t="s">
        <v>59</v>
      </c>
      <c r="D60" s="8" t="s">
        <v>13</v>
      </c>
      <c r="E60" s="7">
        <v>1963</v>
      </c>
      <c r="F60" s="7">
        <v>36</v>
      </c>
      <c r="G60" s="7">
        <v>70</v>
      </c>
      <c r="H60" s="9">
        <v>82</v>
      </c>
      <c r="I60" s="9"/>
    </row>
    <row r="61" spans="1:9" x14ac:dyDescent="0.2">
      <c r="A61" s="7">
        <f t="shared" si="0"/>
        <v>57</v>
      </c>
      <c r="B61" s="8" t="s">
        <v>58</v>
      </c>
      <c r="C61" s="8" t="s">
        <v>126</v>
      </c>
      <c r="D61" s="8" t="s">
        <v>18</v>
      </c>
      <c r="E61" s="7">
        <v>1948</v>
      </c>
      <c r="F61" s="7">
        <v>36</v>
      </c>
      <c r="G61" s="7">
        <v>69</v>
      </c>
      <c r="H61" s="9">
        <v>80</v>
      </c>
      <c r="I61" s="9"/>
    </row>
    <row r="62" spans="1:9" x14ac:dyDescent="0.2">
      <c r="A62" s="7">
        <f t="shared" si="0"/>
        <v>58</v>
      </c>
      <c r="B62" s="8" t="s">
        <v>68</v>
      </c>
      <c r="C62" s="8" t="s">
        <v>69</v>
      </c>
      <c r="D62" s="8" t="s">
        <v>70</v>
      </c>
      <c r="E62" s="7">
        <v>1966</v>
      </c>
      <c r="F62" s="7">
        <v>35</v>
      </c>
      <c r="G62" s="7">
        <v>91</v>
      </c>
      <c r="H62" s="7">
        <v>74</v>
      </c>
      <c r="I62" s="9"/>
    </row>
    <row r="63" spans="1:9" x14ac:dyDescent="0.2">
      <c r="A63" s="7">
        <f t="shared" si="0"/>
        <v>59</v>
      </c>
      <c r="B63" s="8" t="s">
        <v>23</v>
      </c>
      <c r="C63" s="8" t="s">
        <v>26</v>
      </c>
      <c r="D63" s="8" t="s">
        <v>9</v>
      </c>
      <c r="E63" s="7">
        <v>1982</v>
      </c>
      <c r="F63" s="7">
        <v>35</v>
      </c>
      <c r="G63" s="7">
        <v>84</v>
      </c>
      <c r="H63" s="9">
        <v>74</v>
      </c>
      <c r="I63" s="9"/>
    </row>
    <row r="64" spans="1:9" x14ac:dyDescent="0.2">
      <c r="A64" s="7">
        <f t="shared" si="0"/>
        <v>60</v>
      </c>
      <c r="B64" s="8" t="s">
        <v>36</v>
      </c>
      <c r="C64" s="8" t="s">
        <v>47</v>
      </c>
      <c r="D64" s="8" t="s">
        <v>38</v>
      </c>
      <c r="E64" s="7">
        <v>1987</v>
      </c>
      <c r="F64" s="7">
        <v>35</v>
      </c>
      <c r="G64" s="7">
        <v>81</v>
      </c>
      <c r="H64" s="9">
        <v>84</v>
      </c>
      <c r="I64" s="9"/>
    </row>
    <row r="65" spans="1:9" x14ac:dyDescent="0.2">
      <c r="A65" s="7">
        <f t="shared" si="0"/>
        <v>61</v>
      </c>
      <c r="B65" s="8" t="s">
        <v>71</v>
      </c>
      <c r="C65" s="8" t="s">
        <v>72</v>
      </c>
      <c r="D65" s="8" t="s">
        <v>14</v>
      </c>
      <c r="E65" s="7">
        <v>1997</v>
      </c>
      <c r="F65" s="7">
        <v>35</v>
      </c>
      <c r="G65" s="7">
        <v>71</v>
      </c>
      <c r="H65" s="9">
        <v>74</v>
      </c>
      <c r="I65" s="9"/>
    </row>
    <row r="66" spans="1:9" x14ac:dyDescent="0.2">
      <c r="A66" s="7">
        <f t="shared" si="0"/>
        <v>62</v>
      </c>
      <c r="B66" s="8" t="s">
        <v>112</v>
      </c>
      <c r="C66" s="8" t="s">
        <v>47</v>
      </c>
      <c r="D66" s="8" t="s">
        <v>14</v>
      </c>
      <c r="E66" s="7">
        <v>1975</v>
      </c>
      <c r="F66" s="7">
        <v>35</v>
      </c>
      <c r="G66" s="7">
        <v>67</v>
      </c>
      <c r="H66" s="9">
        <v>87</v>
      </c>
      <c r="I66" s="9"/>
    </row>
    <row r="67" spans="1:9" x14ac:dyDescent="0.2">
      <c r="A67" s="7">
        <f t="shared" si="0"/>
        <v>63</v>
      </c>
      <c r="B67" s="8" t="s">
        <v>138</v>
      </c>
      <c r="C67" s="8" t="s">
        <v>139</v>
      </c>
      <c r="D67" s="8" t="s">
        <v>140</v>
      </c>
      <c r="E67" s="7">
        <v>1959</v>
      </c>
      <c r="F67" s="7">
        <v>35</v>
      </c>
      <c r="G67" s="7">
        <v>67</v>
      </c>
      <c r="H67" s="9">
        <v>81</v>
      </c>
      <c r="I67" s="9"/>
    </row>
    <row r="68" spans="1:9" x14ac:dyDescent="0.2">
      <c r="A68" s="7">
        <f t="shared" si="0"/>
        <v>64</v>
      </c>
      <c r="B68" s="8" t="s">
        <v>136</v>
      </c>
      <c r="C68" s="8" t="s">
        <v>104</v>
      </c>
      <c r="D68" s="8" t="s">
        <v>16</v>
      </c>
      <c r="E68" s="7">
        <v>1972</v>
      </c>
      <c r="F68" s="7">
        <v>35</v>
      </c>
      <c r="G68" s="7">
        <v>61</v>
      </c>
      <c r="H68" s="9">
        <v>87</v>
      </c>
      <c r="I68" s="9"/>
    </row>
    <row r="69" spans="1:9" x14ac:dyDescent="0.2">
      <c r="A69" s="7">
        <f t="shared" si="0"/>
        <v>65</v>
      </c>
      <c r="B69" s="8" t="s">
        <v>82</v>
      </c>
      <c r="C69" s="8" t="s">
        <v>83</v>
      </c>
      <c r="D69" s="8" t="s">
        <v>11</v>
      </c>
      <c r="E69" s="7">
        <v>1949</v>
      </c>
      <c r="F69" s="7">
        <v>34</v>
      </c>
      <c r="G69" s="7">
        <v>93</v>
      </c>
      <c r="H69" s="9">
        <v>95</v>
      </c>
      <c r="I69" s="9"/>
    </row>
    <row r="70" spans="1:9" x14ac:dyDescent="0.2">
      <c r="A70" s="7">
        <f t="shared" si="0"/>
        <v>66</v>
      </c>
      <c r="B70" s="8" t="s">
        <v>109</v>
      </c>
      <c r="C70" s="8" t="s">
        <v>92</v>
      </c>
      <c r="D70" s="8" t="s">
        <v>19</v>
      </c>
      <c r="E70" s="7">
        <v>1956</v>
      </c>
      <c r="F70" s="7">
        <v>34</v>
      </c>
      <c r="G70" s="7">
        <v>68</v>
      </c>
      <c r="H70" s="9">
        <v>100</v>
      </c>
      <c r="I70" s="9"/>
    </row>
    <row r="71" spans="1:9" x14ac:dyDescent="0.2">
      <c r="A71" s="7">
        <f t="shared" ref="A71:A85" si="1">A70+1</f>
        <v>67</v>
      </c>
      <c r="B71" s="8" t="s">
        <v>40</v>
      </c>
      <c r="C71" s="8" t="s">
        <v>41</v>
      </c>
      <c r="D71" s="8" t="s">
        <v>15</v>
      </c>
      <c r="E71" s="7">
        <v>1948</v>
      </c>
      <c r="F71" s="7">
        <v>33</v>
      </c>
      <c r="G71" s="7">
        <v>69</v>
      </c>
      <c r="H71" s="9">
        <v>73</v>
      </c>
      <c r="I71" s="9"/>
    </row>
    <row r="72" spans="1:9" x14ac:dyDescent="0.2">
      <c r="A72" s="7">
        <f t="shared" si="1"/>
        <v>68</v>
      </c>
      <c r="B72" s="8" t="s">
        <v>60</v>
      </c>
      <c r="C72" s="8" t="s">
        <v>61</v>
      </c>
      <c r="D72" s="8" t="s">
        <v>62</v>
      </c>
      <c r="E72" s="7">
        <v>1965</v>
      </c>
      <c r="F72" s="7">
        <v>33</v>
      </c>
      <c r="G72" s="7">
        <v>66</v>
      </c>
      <c r="H72" s="9">
        <v>75</v>
      </c>
      <c r="I72" s="9"/>
    </row>
    <row r="73" spans="1:9" x14ac:dyDescent="0.2">
      <c r="A73" s="7">
        <f t="shared" si="1"/>
        <v>69</v>
      </c>
      <c r="B73" s="8" t="s">
        <v>30</v>
      </c>
      <c r="C73" s="8" t="s">
        <v>46</v>
      </c>
      <c r="D73" s="8" t="s">
        <v>14</v>
      </c>
      <c r="E73" s="7">
        <v>1964</v>
      </c>
      <c r="F73" s="7">
        <v>33</v>
      </c>
      <c r="G73" s="7">
        <v>53</v>
      </c>
      <c r="H73" s="9">
        <v>80</v>
      </c>
      <c r="I73" s="9"/>
    </row>
    <row r="74" spans="1:9" x14ac:dyDescent="0.2">
      <c r="A74" s="7">
        <f t="shared" si="1"/>
        <v>70</v>
      </c>
      <c r="B74" s="8" t="s">
        <v>110</v>
      </c>
      <c r="C74" s="8" t="s">
        <v>111</v>
      </c>
      <c r="D74" s="8" t="s">
        <v>19</v>
      </c>
      <c r="E74" s="7">
        <v>1994</v>
      </c>
      <c r="F74" s="7">
        <v>32</v>
      </c>
      <c r="G74" s="7">
        <v>78</v>
      </c>
      <c r="H74" s="9">
        <v>94</v>
      </c>
      <c r="I74" s="9"/>
    </row>
    <row r="75" spans="1:9" x14ac:dyDescent="0.2">
      <c r="A75" s="7">
        <f t="shared" si="1"/>
        <v>71</v>
      </c>
      <c r="B75" s="8" t="s">
        <v>71</v>
      </c>
      <c r="C75" s="8" t="s">
        <v>61</v>
      </c>
      <c r="D75" s="8" t="s">
        <v>14</v>
      </c>
      <c r="E75" s="7">
        <v>1966</v>
      </c>
      <c r="F75" s="7">
        <v>32</v>
      </c>
      <c r="G75" s="7">
        <v>77</v>
      </c>
      <c r="H75" s="7">
        <v>69</v>
      </c>
      <c r="I75" s="9"/>
    </row>
    <row r="76" spans="1:9" x14ac:dyDescent="0.2">
      <c r="A76" s="7">
        <f t="shared" si="1"/>
        <v>72</v>
      </c>
      <c r="B76" s="8" t="s">
        <v>99</v>
      </c>
      <c r="C76" s="8" t="s">
        <v>100</v>
      </c>
      <c r="D76" s="8" t="s">
        <v>13</v>
      </c>
      <c r="E76" s="7">
        <v>1978</v>
      </c>
      <c r="F76" s="7">
        <v>32</v>
      </c>
      <c r="G76" s="7">
        <v>65</v>
      </c>
      <c r="H76" s="9">
        <v>72</v>
      </c>
      <c r="I76" s="9"/>
    </row>
    <row r="77" spans="1:9" x14ac:dyDescent="0.2">
      <c r="A77" s="7">
        <f t="shared" si="1"/>
        <v>73</v>
      </c>
      <c r="B77" s="8" t="s">
        <v>30</v>
      </c>
      <c r="C77" s="8" t="s">
        <v>98</v>
      </c>
      <c r="D77" s="8" t="s">
        <v>14</v>
      </c>
      <c r="E77" s="7">
        <v>1954</v>
      </c>
      <c r="F77" s="7">
        <v>30</v>
      </c>
      <c r="G77" s="7">
        <v>75</v>
      </c>
      <c r="H77" s="9">
        <v>79</v>
      </c>
      <c r="I77" s="9"/>
    </row>
    <row r="78" spans="1:9" x14ac:dyDescent="0.2">
      <c r="A78" s="7">
        <f t="shared" si="1"/>
        <v>74</v>
      </c>
      <c r="B78" s="8" t="s">
        <v>48</v>
      </c>
      <c r="C78" s="8" t="s">
        <v>51</v>
      </c>
      <c r="D78" s="8" t="s">
        <v>50</v>
      </c>
      <c r="E78" s="7">
        <v>1956</v>
      </c>
      <c r="F78" s="7">
        <v>29</v>
      </c>
      <c r="G78" s="7">
        <v>94</v>
      </c>
      <c r="H78" s="7">
        <v>58</v>
      </c>
      <c r="I78" s="9"/>
    </row>
    <row r="79" spans="1:9" x14ac:dyDescent="0.2">
      <c r="A79" s="7">
        <f t="shared" si="1"/>
        <v>75</v>
      </c>
      <c r="B79" s="8" t="s">
        <v>105</v>
      </c>
      <c r="C79" s="8" t="s">
        <v>120</v>
      </c>
      <c r="D79" s="8" t="s">
        <v>14</v>
      </c>
      <c r="E79" s="7">
        <v>1951</v>
      </c>
      <c r="F79" s="7">
        <v>29</v>
      </c>
      <c r="G79" s="7">
        <v>37</v>
      </c>
      <c r="H79" s="7">
        <v>80</v>
      </c>
      <c r="I79" s="9"/>
    </row>
    <row r="80" spans="1:9" x14ac:dyDescent="0.2">
      <c r="A80" s="7">
        <f t="shared" si="1"/>
        <v>76</v>
      </c>
      <c r="B80" s="8" t="s">
        <v>95</v>
      </c>
      <c r="C80" s="8" t="s">
        <v>96</v>
      </c>
      <c r="D80" s="8" t="s">
        <v>11</v>
      </c>
      <c r="E80" s="7">
        <v>1964</v>
      </c>
      <c r="F80" s="7">
        <v>28</v>
      </c>
      <c r="G80" s="7">
        <v>62</v>
      </c>
      <c r="H80" s="9">
        <v>75</v>
      </c>
      <c r="I80" s="9"/>
    </row>
    <row r="81" spans="1:9" x14ac:dyDescent="0.2">
      <c r="A81" s="7">
        <f t="shared" si="1"/>
        <v>77</v>
      </c>
      <c r="B81" s="8" t="s">
        <v>143</v>
      </c>
      <c r="C81" s="8" t="s">
        <v>144</v>
      </c>
      <c r="D81" s="8" t="s">
        <v>145</v>
      </c>
      <c r="E81" s="7">
        <v>1947</v>
      </c>
      <c r="F81" s="7">
        <v>24</v>
      </c>
      <c r="G81" s="7">
        <v>15</v>
      </c>
      <c r="H81" s="9">
        <v>76</v>
      </c>
      <c r="I81" s="9"/>
    </row>
    <row r="82" spans="1:9" x14ac:dyDescent="0.2">
      <c r="A82" s="7">
        <f t="shared" si="1"/>
        <v>78</v>
      </c>
      <c r="B82" s="8" t="s">
        <v>75</v>
      </c>
      <c r="C82" s="8" t="s">
        <v>76</v>
      </c>
      <c r="D82" s="8" t="s">
        <v>77</v>
      </c>
      <c r="E82" s="7">
        <v>1960</v>
      </c>
      <c r="F82" s="7">
        <v>21</v>
      </c>
      <c r="G82" s="7">
        <v>90</v>
      </c>
      <c r="H82" s="9">
        <v>61</v>
      </c>
      <c r="I82" s="9"/>
    </row>
    <row r="83" spans="1:9" x14ac:dyDescent="0.2">
      <c r="A83" s="7">
        <f t="shared" si="1"/>
        <v>79</v>
      </c>
      <c r="B83" s="8" t="s">
        <v>133</v>
      </c>
      <c r="C83" s="8" t="s">
        <v>72</v>
      </c>
      <c r="D83" s="8" t="s">
        <v>9</v>
      </c>
      <c r="E83" s="7">
        <v>1959</v>
      </c>
      <c r="F83" s="7">
        <v>6</v>
      </c>
      <c r="G83" s="7">
        <v>40</v>
      </c>
      <c r="H83" s="9">
        <v>2</v>
      </c>
      <c r="I83" s="9"/>
    </row>
    <row r="84" spans="1:9" x14ac:dyDescent="0.2">
      <c r="A84" s="7">
        <f t="shared" si="1"/>
        <v>80</v>
      </c>
      <c r="B84" s="8" t="s">
        <v>22</v>
      </c>
      <c r="C84" s="8" t="s">
        <v>28</v>
      </c>
      <c r="D84" s="8" t="s">
        <v>9</v>
      </c>
      <c r="E84" s="7">
        <v>1967</v>
      </c>
      <c r="F84" s="7">
        <v>4</v>
      </c>
      <c r="G84" s="7">
        <v>18</v>
      </c>
      <c r="H84" s="9">
        <v>0</v>
      </c>
      <c r="I84" s="9"/>
    </row>
    <row r="85" spans="1:9" x14ac:dyDescent="0.2">
      <c r="A85" s="7">
        <f t="shared" si="1"/>
        <v>81</v>
      </c>
      <c r="B85" s="8" t="s">
        <v>141</v>
      </c>
      <c r="C85" s="8" t="s">
        <v>142</v>
      </c>
      <c r="D85" s="8" t="s">
        <v>9</v>
      </c>
      <c r="E85" s="7">
        <v>1964</v>
      </c>
      <c r="F85" s="7">
        <v>0</v>
      </c>
      <c r="G85" s="7">
        <v>0</v>
      </c>
      <c r="H85" s="9">
        <v>0</v>
      </c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sortState xmlns:xlrd2="http://schemas.microsoft.com/office/spreadsheetml/2017/richdata2" ref="B5:I85">
    <sortCondition descending="1" ref="F5:F85"/>
    <sortCondition descending="1" ref="G5:G85"/>
    <sortCondition descending="1" ref="H5:H85"/>
    <sortCondition ref="E5:E85"/>
  </sortState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scale="99" fitToHeight="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I3042"/>
  <sheetViews>
    <sheetView workbookViewId="0">
      <selection sqref="A1:I1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17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8" t="s">
        <v>124</v>
      </c>
      <c r="C5" s="8" t="s">
        <v>125</v>
      </c>
      <c r="D5" s="8" t="s">
        <v>114</v>
      </c>
      <c r="E5" s="7">
        <v>1995</v>
      </c>
      <c r="F5" s="7">
        <v>43</v>
      </c>
      <c r="G5" s="7">
        <v>94</v>
      </c>
      <c r="H5" s="9">
        <v>96</v>
      </c>
      <c r="I5" s="7" t="s">
        <v>29</v>
      </c>
    </row>
    <row r="6" spans="1:9" x14ac:dyDescent="0.2">
      <c r="A6" s="7">
        <f>A5+1</f>
        <v>2</v>
      </c>
      <c r="B6" s="8" t="s">
        <v>123</v>
      </c>
      <c r="C6" s="8" t="s">
        <v>76</v>
      </c>
      <c r="D6" s="8" t="s">
        <v>114</v>
      </c>
      <c r="E6" s="7">
        <v>1986</v>
      </c>
      <c r="F6" s="7">
        <v>43</v>
      </c>
      <c r="G6" s="7">
        <v>86</v>
      </c>
      <c r="H6" s="9">
        <v>89</v>
      </c>
      <c r="I6" s="7" t="s">
        <v>29</v>
      </c>
    </row>
    <row r="7" spans="1:9" x14ac:dyDescent="0.2">
      <c r="A7" s="7">
        <f>A6+1</f>
        <v>3</v>
      </c>
      <c r="B7" s="8" t="s">
        <v>146</v>
      </c>
      <c r="C7" s="8" t="s">
        <v>98</v>
      </c>
      <c r="D7" s="8" t="s">
        <v>114</v>
      </c>
      <c r="E7" s="7">
        <v>1966</v>
      </c>
      <c r="F7" s="7">
        <v>43</v>
      </c>
      <c r="G7" s="7">
        <v>86</v>
      </c>
      <c r="H7" s="9">
        <v>86</v>
      </c>
      <c r="I7" s="7" t="s">
        <v>29</v>
      </c>
    </row>
    <row r="8" spans="1:9" x14ac:dyDescent="0.2">
      <c r="A8" s="7">
        <f>A7+1</f>
        <v>4</v>
      </c>
      <c r="B8" s="8" t="s">
        <v>115</v>
      </c>
      <c r="C8" s="8" t="s">
        <v>107</v>
      </c>
      <c r="D8" s="8" t="s">
        <v>114</v>
      </c>
      <c r="E8" s="7">
        <v>1980</v>
      </c>
      <c r="F8" s="7">
        <v>41</v>
      </c>
      <c r="G8" s="7">
        <v>92</v>
      </c>
      <c r="H8" s="7">
        <v>98</v>
      </c>
      <c r="I8" s="7" t="s">
        <v>29</v>
      </c>
    </row>
    <row r="9" spans="1:9" x14ac:dyDescent="0.2">
      <c r="A9" s="7">
        <f>A8+1</f>
        <v>5</v>
      </c>
      <c r="B9" s="8" t="s">
        <v>113</v>
      </c>
      <c r="C9" s="8" t="s">
        <v>49</v>
      </c>
      <c r="D9" s="8" t="s">
        <v>114</v>
      </c>
      <c r="E9" s="7">
        <v>1990</v>
      </c>
      <c r="F9" s="7">
        <v>41</v>
      </c>
      <c r="G9" s="7">
        <v>77</v>
      </c>
      <c r="H9" s="9">
        <v>93</v>
      </c>
      <c r="I9" s="7" t="s">
        <v>29</v>
      </c>
    </row>
    <row r="10" spans="1:9" x14ac:dyDescent="0.2">
      <c r="A10" s="7">
        <f>A9+1</f>
        <v>6</v>
      </c>
      <c r="B10" s="8" t="s">
        <v>118</v>
      </c>
      <c r="C10" s="8" t="s">
        <v>119</v>
      </c>
      <c r="D10" s="8" t="s">
        <v>114</v>
      </c>
      <c r="E10" s="7">
        <v>1955</v>
      </c>
      <c r="F10" s="7">
        <v>40</v>
      </c>
      <c r="G10" s="7">
        <v>80</v>
      </c>
      <c r="H10" s="7">
        <v>98</v>
      </c>
      <c r="I10" s="7" t="s">
        <v>29</v>
      </c>
    </row>
    <row r="11" spans="1:9" x14ac:dyDescent="0.2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fitToHeight="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3042"/>
  <sheetViews>
    <sheetView workbookViewId="0">
      <selection sqref="A1:I1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11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8" t="s">
        <v>52</v>
      </c>
      <c r="C5" s="8" t="s">
        <v>53</v>
      </c>
      <c r="D5" s="8" t="s">
        <v>11</v>
      </c>
      <c r="E5" s="7">
        <v>1967</v>
      </c>
      <c r="F5" s="7">
        <v>43</v>
      </c>
      <c r="G5" s="7">
        <v>84</v>
      </c>
      <c r="H5" s="9">
        <v>100</v>
      </c>
      <c r="I5" s="7" t="s">
        <v>29</v>
      </c>
    </row>
    <row r="6" spans="1:9" x14ac:dyDescent="0.2">
      <c r="A6" s="7">
        <f>A5+1</f>
        <v>2</v>
      </c>
      <c r="B6" s="8" t="s">
        <v>84</v>
      </c>
      <c r="C6" s="8" t="s">
        <v>85</v>
      </c>
      <c r="D6" s="8" t="s">
        <v>11</v>
      </c>
      <c r="E6" s="7">
        <v>1969</v>
      </c>
      <c r="F6" s="7">
        <v>36</v>
      </c>
      <c r="G6" s="7">
        <v>77</v>
      </c>
      <c r="H6" s="9">
        <v>79</v>
      </c>
      <c r="I6" s="9"/>
    </row>
    <row r="7" spans="1:9" x14ac:dyDescent="0.2">
      <c r="A7" s="7">
        <f>A6+1</f>
        <v>3</v>
      </c>
      <c r="B7" s="8" t="s">
        <v>86</v>
      </c>
      <c r="C7" s="8" t="s">
        <v>87</v>
      </c>
      <c r="D7" s="8" t="s">
        <v>11</v>
      </c>
      <c r="E7" s="7">
        <v>1990</v>
      </c>
      <c r="F7" s="7">
        <v>36</v>
      </c>
      <c r="G7" s="7">
        <v>75</v>
      </c>
      <c r="H7" s="9">
        <v>80</v>
      </c>
      <c r="I7" s="9"/>
    </row>
    <row r="8" spans="1:9" x14ac:dyDescent="0.2">
      <c r="A8" s="7">
        <f t="shared" ref="A8:A9" si="0">A7+1</f>
        <v>4</v>
      </c>
      <c r="B8" s="8" t="s">
        <v>82</v>
      </c>
      <c r="C8" s="8" t="s">
        <v>83</v>
      </c>
      <c r="D8" s="8" t="s">
        <v>11</v>
      </c>
      <c r="E8" s="7">
        <v>1949</v>
      </c>
      <c r="F8" s="7">
        <v>34</v>
      </c>
      <c r="G8" s="7">
        <v>93</v>
      </c>
      <c r="H8" s="9">
        <v>95</v>
      </c>
      <c r="I8" s="9"/>
    </row>
    <row r="9" spans="1:9" x14ac:dyDescent="0.2">
      <c r="A9" s="7">
        <f t="shared" si="0"/>
        <v>5</v>
      </c>
      <c r="B9" s="8" t="s">
        <v>95</v>
      </c>
      <c r="C9" s="8" t="s">
        <v>96</v>
      </c>
      <c r="D9" s="8" t="s">
        <v>11</v>
      </c>
      <c r="E9" s="7">
        <v>1964</v>
      </c>
      <c r="F9" s="7">
        <v>28</v>
      </c>
      <c r="G9" s="7">
        <v>62</v>
      </c>
      <c r="H9" s="9">
        <v>75</v>
      </c>
      <c r="I9" s="9"/>
    </row>
    <row r="10" spans="1:9" x14ac:dyDescent="0.2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fitToHeight="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I3042"/>
  <sheetViews>
    <sheetView workbookViewId="0">
      <selection sqref="A1:I1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13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8" t="s">
        <v>54</v>
      </c>
      <c r="C5" s="8" t="s">
        <v>55</v>
      </c>
      <c r="D5" s="8" t="s">
        <v>13</v>
      </c>
      <c r="E5" s="7">
        <v>1967</v>
      </c>
      <c r="F5" s="7">
        <v>48</v>
      </c>
      <c r="G5" s="7">
        <v>90</v>
      </c>
      <c r="H5" s="9">
        <v>100</v>
      </c>
      <c r="I5" s="7" t="s">
        <v>149</v>
      </c>
    </row>
    <row r="6" spans="1:9" x14ac:dyDescent="0.2">
      <c r="A6" s="7">
        <f t="shared" ref="A6:A15" si="0">A5+1</f>
        <v>2</v>
      </c>
      <c r="B6" s="8" t="s">
        <v>63</v>
      </c>
      <c r="C6" s="8" t="s">
        <v>59</v>
      </c>
      <c r="D6" s="8" t="s">
        <v>13</v>
      </c>
      <c r="E6" s="7">
        <v>1962</v>
      </c>
      <c r="F6" s="7">
        <v>46</v>
      </c>
      <c r="G6" s="7">
        <v>87</v>
      </c>
      <c r="H6" s="7">
        <v>94</v>
      </c>
      <c r="I6" s="7" t="s">
        <v>153</v>
      </c>
    </row>
    <row r="7" spans="1:9" x14ac:dyDescent="0.2">
      <c r="A7" s="7">
        <f t="shared" si="0"/>
        <v>3</v>
      </c>
      <c r="B7" s="8" t="s">
        <v>91</v>
      </c>
      <c r="C7" s="8" t="s">
        <v>100</v>
      </c>
      <c r="D7" s="8" t="s">
        <v>13</v>
      </c>
      <c r="E7" s="7">
        <v>1980</v>
      </c>
      <c r="F7" s="7">
        <v>42</v>
      </c>
      <c r="G7" s="7">
        <v>89</v>
      </c>
      <c r="H7" s="9">
        <v>94</v>
      </c>
      <c r="I7" s="7" t="s">
        <v>29</v>
      </c>
    </row>
    <row r="8" spans="1:9" x14ac:dyDescent="0.2">
      <c r="A8" s="7">
        <f t="shared" si="0"/>
        <v>4</v>
      </c>
      <c r="B8" s="8" t="s">
        <v>103</v>
      </c>
      <c r="C8" s="8" t="s">
        <v>104</v>
      </c>
      <c r="D8" s="8" t="s">
        <v>13</v>
      </c>
      <c r="E8" s="7">
        <v>1998</v>
      </c>
      <c r="F8" s="7">
        <v>41</v>
      </c>
      <c r="G8" s="7">
        <v>82</v>
      </c>
      <c r="H8" s="9">
        <v>90</v>
      </c>
      <c r="I8" s="7" t="s">
        <v>29</v>
      </c>
    </row>
    <row r="9" spans="1:9" x14ac:dyDescent="0.2">
      <c r="A9" s="7">
        <f t="shared" si="0"/>
        <v>5</v>
      </c>
      <c r="B9" s="8" t="s">
        <v>128</v>
      </c>
      <c r="C9" s="8" t="s">
        <v>129</v>
      </c>
      <c r="D9" s="8" t="s">
        <v>13</v>
      </c>
      <c r="E9" s="7">
        <v>1981</v>
      </c>
      <c r="F9" s="7">
        <v>40</v>
      </c>
      <c r="G9" s="7">
        <v>90</v>
      </c>
      <c r="H9" s="9">
        <v>88</v>
      </c>
      <c r="I9" s="9"/>
    </row>
    <row r="10" spans="1:9" x14ac:dyDescent="0.2">
      <c r="A10" s="7">
        <f t="shared" si="0"/>
        <v>6</v>
      </c>
      <c r="B10" s="8" t="s">
        <v>108</v>
      </c>
      <c r="C10" s="8" t="s">
        <v>31</v>
      </c>
      <c r="D10" s="8" t="s">
        <v>13</v>
      </c>
      <c r="E10" s="7">
        <v>1965</v>
      </c>
      <c r="F10" s="7">
        <v>39</v>
      </c>
      <c r="G10" s="7">
        <v>95</v>
      </c>
      <c r="H10" s="9">
        <v>98</v>
      </c>
      <c r="I10" s="9"/>
    </row>
    <row r="11" spans="1:9" x14ac:dyDescent="0.2">
      <c r="A11" s="7">
        <f t="shared" si="0"/>
        <v>7</v>
      </c>
      <c r="B11" s="8" t="s">
        <v>58</v>
      </c>
      <c r="C11" s="8" t="s">
        <v>88</v>
      </c>
      <c r="D11" s="8" t="s">
        <v>13</v>
      </c>
      <c r="E11" s="7">
        <v>1952</v>
      </c>
      <c r="F11" s="7">
        <v>39</v>
      </c>
      <c r="G11" s="7">
        <v>92</v>
      </c>
      <c r="H11" s="9">
        <v>87</v>
      </c>
      <c r="I11" s="7" t="s">
        <v>29</v>
      </c>
    </row>
    <row r="12" spans="1:9" x14ac:dyDescent="0.2">
      <c r="A12" s="7">
        <f t="shared" si="0"/>
        <v>8</v>
      </c>
      <c r="B12" s="8" t="s">
        <v>89</v>
      </c>
      <c r="C12" s="8" t="s">
        <v>90</v>
      </c>
      <c r="D12" s="8" t="s">
        <v>13</v>
      </c>
      <c r="E12" s="7">
        <v>1985</v>
      </c>
      <c r="F12" s="7">
        <v>39</v>
      </c>
      <c r="G12" s="7">
        <v>85</v>
      </c>
      <c r="H12" s="9">
        <v>93</v>
      </c>
      <c r="I12" s="9"/>
    </row>
    <row r="13" spans="1:9" x14ac:dyDescent="0.2">
      <c r="A13" s="7">
        <f t="shared" si="0"/>
        <v>9</v>
      </c>
      <c r="B13" s="8" t="s">
        <v>91</v>
      </c>
      <c r="C13" s="8" t="s">
        <v>92</v>
      </c>
      <c r="D13" s="8" t="s">
        <v>13</v>
      </c>
      <c r="E13" s="7">
        <v>1960</v>
      </c>
      <c r="F13" s="7">
        <v>37</v>
      </c>
      <c r="G13" s="7">
        <v>82</v>
      </c>
      <c r="H13" s="9">
        <v>87</v>
      </c>
      <c r="I13" s="9"/>
    </row>
    <row r="14" spans="1:9" x14ac:dyDescent="0.2">
      <c r="A14" s="7">
        <f t="shared" si="0"/>
        <v>10</v>
      </c>
      <c r="B14" s="8" t="s">
        <v>58</v>
      </c>
      <c r="C14" s="8" t="s">
        <v>59</v>
      </c>
      <c r="D14" s="8" t="s">
        <v>13</v>
      </c>
      <c r="E14" s="7">
        <v>1963</v>
      </c>
      <c r="F14" s="7">
        <v>36</v>
      </c>
      <c r="G14" s="7">
        <v>70</v>
      </c>
      <c r="H14" s="9">
        <v>82</v>
      </c>
      <c r="I14" s="9"/>
    </row>
    <row r="15" spans="1:9" x14ac:dyDescent="0.2">
      <c r="A15" s="7">
        <f t="shared" si="0"/>
        <v>11</v>
      </c>
      <c r="B15" s="8" t="s">
        <v>99</v>
      </c>
      <c r="C15" s="8" t="s">
        <v>100</v>
      </c>
      <c r="D15" s="8" t="s">
        <v>13</v>
      </c>
      <c r="E15" s="7">
        <v>1978</v>
      </c>
      <c r="F15" s="7">
        <v>32</v>
      </c>
      <c r="G15" s="7">
        <v>65</v>
      </c>
      <c r="H15" s="9">
        <v>72</v>
      </c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fitToHeight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3042"/>
  <sheetViews>
    <sheetView workbookViewId="0">
      <selection sqref="A1:I1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9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8" t="s">
        <v>93</v>
      </c>
      <c r="C5" s="8" t="s">
        <v>94</v>
      </c>
      <c r="D5" s="8" t="s">
        <v>9</v>
      </c>
      <c r="E5" s="7">
        <v>1952</v>
      </c>
      <c r="F5" s="7">
        <v>41</v>
      </c>
      <c r="G5" s="7">
        <v>85</v>
      </c>
      <c r="H5" s="7">
        <v>97</v>
      </c>
      <c r="I5" s="7" t="s">
        <v>29</v>
      </c>
    </row>
    <row r="6" spans="1:9" x14ac:dyDescent="0.2">
      <c r="A6" s="7">
        <f t="shared" ref="A6:A11" si="0">A5+1</f>
        <v>2</v>
      </c>
      <c r="B6" s="8" t="s">
        <v>22</v>
      </c>
      <c r="C6" s="8" t="s">
        <v>21</v>
      </c>
      <c r="D6" s="8" t="s">
        <v>9</v>
      </c>
      <c r="E6" s="7">
        <v>1972</v>
      </c>
      <c r="F6" s="7">
        <v>39</v>
      </c>
      <c r="G6" s="7">
        <v>93</v>
      </c>
      <c r="H6" s="9">
        <v>88</v>
      </c>
      <c r="I6" s="9"/>
    </row>
    <row r="7" spans="1:9" x14ac:dyDescent="0.2">
      <c r="A7" s="7">
        <f t="shared" si="0"/>
        <v>3</v>
      </c>
      <c r="B7" s="8" t="s">
        <v>23</v>
      </c>
      <c r="C7" s="8" t="s">
        <v>24</v>
      </c>
      <c r="D7" s="8" t="s">
        <v>9</v>
      </c>
      <c r="E7" s="7">
        <v>1976</v>
      </c>
      <c r="F7" s="7">
        <v>39</v>
      </c>
      <c r="G7" s="7">
        <v>71</v>
      </c>
      <c r="H7" s="9">
        <v>91</v>
      </c>
      <c r="I7" s="9"/>
    </row>
    <row r="8" spans="1:9" x14ac:dyDescent="0.2">
      <c r="A8" s="7">
        <f t="shared" si="0"/>
        <v>4</v>
      </c>
      <c r="B8" s="8" t="s">
        <v>23</v>
      </c>
      <c r="C8" s="8" t="s">
        <v>26</v>
      </c>
      <c r="D8" s="8" t="s">
        <v>9</v>
      </c>
      <c r="E8" s="7">
        <v>1982</v>
      </c>
      <c r="F8" s="7">
        <v>35</v>
      </c>
      <c r="G8" s="7">
        <v>84</v>
      </c>
      <c r="H8" s="9">
        <v>74</v>
      </c>
      <c r="I8" s="9"/>
    </row>
    <row r="9" spans="1:9" x14ac:dyDescent="0.2">
      <c r="A9" s="7">
        <f t="shared" si="0"/>
        <v>5</v>
      </c>
      <c r="B9" s="8" t="s">
        <v>133</v>
      </c>
      <c r="C9" s="8" t="s">
        <v>72</v>
      </c>
      <c r="D9" s="8" t="s">
        <v>9</v>
      </c>
      <c r="E9" s="7">
        <v>1959</v>
      </c>
      <c r="F9" s="7">
        <v>6</v>
      </c>
      <c r="G9" s="7">
        <v>40</v>
      </c>
      <c r="H9" s="9">
        <v>2</v>
      </c>
      <c r="I9" s="9"/>
    </row>
    <row r="10" spans="1:9" x14ac:dyDescent="0.2">
      <c r="A10" s="7">
        <f t="shared" si="0"/>
        <v>6</v>
      </c>
      <c r="B10" s="8" t="s">
        <v>22</v>
      </c>
      <c r="C10" s="8" t="s">
        <v>28</v>
      </c>
      <c r="D10" s="8" t="s">
        <v>9</v>
      </c>
      <c r="E10" s="7">
        <v>1967</v>
      </c>
      <c r="F10" s="7">
        <v>4</v>
      </c>
      <c r="G10" s="7">
        <v>18</v>
      </c>
      <c r="H10" s="9">
        <v>0</v>
      </c>
      <c r="I10" s="9"/>
    </row>
    <row r="11" spans="1:9" x14ac:dyDescent="0.2">
      <c r="A11" s="7">
        <f t="shared" si="0"/>
        <v>7</v>
      </c>
      <c r="B11" s="8" t="s">
        <v>141</v>
      </c>
      <c r="C11" s="8" t="s">
        <v>142</v>
      </c>
      <c r="D11" s="8" t="s">
        <v>9</v>
      </c>
      <c r="E11" s="7">
        <v>1964</v>
      </c>
      <c r="F11" s="7">
        <v>0</v>
      </c>
      <c r="G11" s="7">
        <v>0</v>
      </c>
      <c r="H11" s="9">
        <v>0</v>
      </c>
      <c r="I11" s="9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fitToHeight="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2F418-C3B2-4723-9425-C2A5B8645B64}">
  <sheetPr>
    <pageSetUpPr fitToPage="1"/>
  </sheetPr>
  <dimension ref="A1:I3042"/>
  <sheetViews>
    <sheetView workbookViewId="0">
      <selection sqref="A1:I1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145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8" t="s">
        <v>143</v>
      </c>
      <c r="C5" s="8" t="s">
        <v>144</v>
      </c>
      <c r="D5" s="8" t="s">
        <v>145</v>
      </c>
      <c r="E5" s="7">
        <v>1947</v>
      </c>
      <c r="F5" s="7">
        <v>24</v>
      </c>
      <c r="G5" s="7">
        <v>15</v>
      </c>
      <c r="H5" s="9">
        <v>76</v>
      </c>
      <c r="I5" s="9"/>
    </row>
    <row r="6" spans="1:9" x14ac:dyDescent="0.2">
      <c r="A6" s="7"/>
      <c r="B6" s="8"/>
      <c r="C6" s="8"/>
      <c r="D6" s="8"/>
      <c r="E6" s="7"/>
      <c r="F6" s="7"/>
      <c r="G6" s="7"/>
      <c r="H6" s="9"/>
      <c r="I6" s="9"/>
    </row>
    <row r="7" spans="1:9" x14ac:dyDescent="0.2">
      <c r="A7" s="7"/>
      <c r="B7" s="8"/>
      <c r="C7" s="8"/>
      <c r="D7" s="8"/>
      <c r="E7" s="7"/>
      <c r="F7" s="7"/>
      <c r="G7" s="7"/>
      <c r="H7" s="9"/>
      <c r="I7" s="9"/>
    </row>
    <row r="8" spans="1:9" x14ac:dyDescent="0.2">
      <c r="A8" s="7"/>
      <c r="B8" s="8"/>
      <c r="C8" s="8"/>
      <c r="D8" s="8"/>
      <c r="E8" s="7"/>
      <c r="F8" s="7"/>
      <c r="G8" s="7"/>
      <c r="H8" s="9"/>
      <c r="I8" s="9"/>
    </row>
    <row r="9" spans="1:9" x14ac:dyDescent="0.2">
      <c r="A9" s="7"/>
      <c r="B9" s="8"/>
      <c r="C9" s="8"/>
      <c r="D9" s="8"/>
      <c r="E9" s="7"/>
      <c r="F9" s="7"/>
      <c r="G9" s="7"/>
      <c r="H9" s="9"/>
      <c r="I9" s="9"/>
    </row>
    <row r="10" spans="1:9" x14ac:dyDescent="0.2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ageMargins left="0.7" right="0.7" top="0.78740157499999996" bottom="0.78740157499999996" header="0.3" footer="0.3"/>
  <pageSetup paperSize="9" scale="93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7B1AB-EE86-4E67-BE98-ACE74ED78923}">
  <sheetPr>
    <pageSetUpPr fitToPage="1"/>
  </sheetPr>
  <dimension ref="A1:I3042"/>
  <sheetViews>
    <sheetView workbookViewId="0">
      <selection sqref="A1:I1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132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8" t="s">
        <v>130</v>
      </c>
      <c r="C5" s="8" t="s">
        <v>131</v>
      </c>
      <c r="D5" s="8" t="s">
        <v>132</v>
      </c>
      <c r="E5" s="7">
        <v>1980</v>
      </c>
      <c r="F5" s="7">
        <v>43</v>
      </c>
      <c r="G5" s="7">
        <v>96</v>
      </c>
      <c r="H5" s="9">
        <v>89</v>
      </c>
      <c r="I5" s="7" t="s">
        <v>29</v>
      </c>
    </row>
    <row r="6" spans="1:9" x14ac:dyDescent="0.2">
      <c r="A6" s="7"/>
      <c r="B6" s="8"/>
      <c r="C6" s="8"/>
      <c r="D6" s="8"/>
      <c r="E6" s="7"/>
      <c r="F6" s="7"/>
      <c r="G6" s="7"/>
      <c r="H6" s="9"/>
      <c r="I6" s="9"/>
    </row>
    <row r="7" spans="1:9" x14ac:dyDescent="0.2">
      <c r="A7" s="7"/>
      <c r="B7" s="8"/>
      <c r="C7" s="8"/>
      <c r="D7" s="8"/>
      <c r="E7" s="7"/>
      <c r="F7" s="7"/>
      <c r="G7" s="7"/>
      <c r="H7" s="9"/>
      <c r="I7" s="9"/>
    </row>
    <row r="8" spans="1:9" x14ac:dyDescent="0.2">
      <c r="A8" s="7"/>
      <c r="B8" s="8"/>
      <c r="C8" s="8"/>
      <c r="D8" s="8"/>
      <c r="E8" s="7"/>
      <c r="F8" s="7"/>
      <c r="G8" s="7"/>
      <c r="H8" s="9"/>
      <c r="I8" s="9"/>
    </row>
    <row r="9" spans="1:9" x14ac:dyDescent="0.2">
      <c r="A9" s="7"/>
      <c r="B9" s="8"/>
      <c r="C9" s="8"/>
      <c r="D9" s="8"/>
      <c r="E9" s="7"/>
      <c r="F9" s="7"/>
      <c r="G9" s="7"/>
      <c r="H9" s="9"/>
      <c r="I9" s="9"/>
    </row>
    <row r="10" spans="1:9" x14ac:dyDescent="0.2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ageMargins left="0.7" right="0.7" top="0.78740157499999996" bottom="0.78740157499999996" header="0.3" footer="0.3"/>
  <pageSetup paperSize="9" scale="93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I3042"/>
  <sheetViews>
    <sheetView workbookViewId="0">
      <selection sqref="A1:I1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12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8" t="s">
        <v>32</v>
      </c>
      <c r="C5" s="8" t="s">
        <v>33</v>
      </c>
      <c r="D5" s="8" t="s">
        <v>12</v>
      </c>
      <c r="E5" s="7">
        <v>1981</v>
      </c>
      <c r="F5" s="7">
        <v>42</v>
      </c>
      <c r="G5" s="7">
        <v>97</v>
      </c>
      <c r="H5" s="9">
        <v>90</v>
      </c>
      <c r="I5" s="7" t="s">
        <v>29</v>
      </c>
    </row>
    <row r="6" spans="1:9" x14ac:dyDescent="0.2">
      <c r="A6" s="7">
        <f>A5+1</f>
        <v>2</v>
      </c>
      <c r="B6" s="8" t="s">
        <v>27</v>
      </c>
      <c r="C6" s="8" t="s">
        <v>28</v>
      </c>
      <c r="D6" s="8" t="s">
        <v>12</v>
      </c>
      <c r="E6" s="7">
        <v>1970</v>
      </c>
      <c r="F6" s="7">
        <v>42</v>
      </c>
      <c r="G6" s="7">
        <v>83</v>
      </c>
      <c r="H6" s="9">
        <v>95</v>
      </c>
      <c r="I6" s="7" t="s">
        <v>29</v>
      </c>
    </row>
    <row r="7" spans="1:9" x14ac:dyDescent="0.2">
      <c r="A7" s="7">
        <f>A6+1</f>
        <v>3</v>
      </c>
      <c r="B7" s="8" t="s">
        <v>42</v>
      </c>
      <c r="C7" s="8" t="s">
        <v>43</v>
      </c>
      <c r="D7" s="8" t="s">
        <v>12</v>
      </c>
      <c r="E7" s="7">
        <v>1964</v>
      </c>
      <c r="F7" s="7">
        <v>41</v>
      </c>
      <c r="G7" s="7">
        <v>85</v>
      </c>
      <c r="H7" s="7">
        <v>86</v>
      </c>
      <c r="I7" s="7" t="s">
        <v>29</v>
      </c>
    </row>
    <row r="8" spans="1:9" x14ac:dyDescent="0.2">
      <c r="A8" s="7">
        <f>A7+1</f>
        <v>4</v>
      </c>
      <c r="B8" s="8" t="s">
        <v>45</v>
      </c>
      <c r="C8" s="8" t="s">
        <v>46</v>
      </c>
      <c r="D8" s="8" t="s">
        <v>12</v>
      </c>
      <c r="E8" s="7">
        <v>1962</v>
      </c>
      <c r="F8" s="7">
        <v>39</v>
      </c>
      <c r="G8" s="7">
        <v>84</v>
      </c>
      <c r="H8" s="9">
        <v>78</v>
      </c>
      <c r="I8" s="9"/>
    </row>
    <row r="9" spans="1:9" x14ac:dyDescent="0.2">
      <c r="A9" s="7"/>
      <c r="B9" s="8"/>
      <c r="C9" s="8"/>
      <c r="D9" s="8"/>
      <c r="E9" s="7"/>
      <c r="F9" s="7"/>
      <c r="G9" s="7"/>
      <c r="H9" s="9"/>
      <c r="I9" s="9"/>
    </row>
    <row r="10" spans="1:9" x14ac:dyDescent="0.2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fitToHeight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0A2A0-D3DF-4BA0-B42F-8B3359BE0D0F}">
  <sheetPr>
    <pageSetUpPr fitToPage="1"/>
  </sheetPr>
  <dimension ref="A1:I3042"/>
  <sheetViews>
    <sheetView workbookViewId="0">
      <selection sqref="A1:I1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62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8" t="s">
        <v>60</v>
      </c>
      <c r="C5" s="8" t="s">
        <v>35</v>
      </c>
      <c r="D5" s="8" t="s">
        <v>62</v>
      </c>
      <c r="E5" s="7">
        <v>1967</v>
      </c>
      <c r="F5" s="7">
        <v>41</v>
      </c>
      <c r="G5" s="7">
        <v>98</v>
      </c>
      <c r="H5" s="9">
        <v>86</v>
      </c>
      <c r="I5" s="7" t="s">
        <v>29</v>
      </c>
    </row>
    <row r="6" spans="1:9" x14ac:dyDescent="0.2">
      <c r="A6" s="7">
        <f>A5+1</f>
        <v>2</v>
      </c>
      <c r="B6" s="8" t="s">
        <v>60</v>
      </c>
      <c r="C6" s="8" t="s">
        <v>61</v>
      </c>
      <c r="D6" s="8" t="s">
        <v>62</v>
      </c>
      <c r="E6" s="7">
        <v>1965</v>
      </c>
      <c r="F6" s="7">
        <v>33</v>
      </c>
      <c r="G6" s="7">
        <v>66</v>
      </c>
      <c r="H6" s="9">
        <v>75</v>
      </c>
      <c r="I6" s="9"/>
    </row>
    <row r="7" spans="1:9" x14ac:dyDescent="0.2">
      <c r="A7" s="7"/>
      <c r="B7" s="8"/>
      <c r="C7" s="8"/>
      <c r="D7" s="8"/>
      <c r="E7" s="7"/>
      <c r="F7" s="7"/>
      <c r="G7" s="7"/>
      <c r="H7" s="7"/>
      <c r="I7" s="7"/>
    </row>
    <row r="8" spans="1:9" x14ac:dyDescent="0.2">
      <c r="A8" s="7"/>
      <c r="B8" s="8"/>
      <c r="C8" s="8"/>
      <c r="D8" s="8"/>
      <c r="E8" s="7"/>
      <c r="F8" s="7"/>
      <c r="G8" s="7"/>
      <c r="H8" s="9"/>
      <c r="I8" s="9"/>
    </row>
    <row r="9" spans="1:9" x14ac:dyDescent="0.2">
      <c r="A9" s="7"/>
      <c r="B9" s="8"/>
      <c r="C9" s="8"/>
      <c r="D9" s="8"/>
      <c r="E9" s="7"/>
      <c r="F9" s="7"/>
      <c r="G9" s="7"/>
      <c r="H9" s="9"/>
      <c r="I9" s="9"/>
    </row>
    <row r="10" spans="1:9" x14ac:dyDescent="0.2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ageMargins left="0.7" right="0.7" top="0.78740157499999996" bottom="0.78740157499999996" header="0.3" footer="0.3"/>
  <pageSetup paperSize="9" scale="93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000AA-28E2-4894-9885-300B67886FCC}">
  <sheetPr>
    <pageSetUpPr fitToPage="1"/>
  </sheetPr>
  <dimension ref="A1:I3042"/>
  <sheetViews>
    <sheetView workbookViewId="0">
      <selection sqref="A1:I1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122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8" t="s">
        <v>121</v>
      </c>
      <c r="C5" s="8" t="s">
        <v>88</v>
      </c>
      <c r="D5" s="8" t="s">
        <v>122</v>
      </c>
      <c r="E5" s="7">
        <v>1957</v>
      </c>
      <c r="F5" s="7">
        <v>43</v>
      </c>
      <c r="G5" s="7">
        <v>97</v>
      </c>
      <c r="H5" s="7">
        <v>91</v>
      </c>
      <c r="I5" s="7" t="s">
        <v>29</v>
      </c>
    </row>
    <row r="6" spans="1:9" x14ac:dyDescent="0.2">
      <c r="A6" s="7"/>
      <c r="B6" s="8"/>
      <c r="C6" s="8"/>
      <c r="D6" s="8"/>
      <c r="E6" s="7"/>
      <c r="F6" s="7"/>
      <c r="G6" s="7"/>
      <c r="H6" s="9"/>
      <c r="I6" s="7"/>
    </row>
    <row r="7" spans="1:9" x14ac:dyDescent="0.2">
      <c r="A7" s="7"/>
      <c r="B7" s="8"/>
      <c r="C7" s="8"/>
      <c r="D7" s="8"/>
      <c r="E7" s="7"/>
      <c r="F7" s="7"/>
      <c r="G7" s="7"/>
      <c r="H7" s="7"/>
      <c r="I7" s="7"/>
    </row>
    <row r="8" spans="1:9" x14ac:dyDescent="0.2">
      <c r="A8" s="7"/>
      <c r="B8" s="8"/>
      <c r="C8" s="8"/>
      <c r="D8" s="8"/>
      <c r="E8" s="7"/>
      <c r="F8" s="7"/>
      <c r="G8" s="7"/>
      <c r="H8" s="9"/>
      <c r="I8" s="9"/>
    </row>
    <row r="9" spans="1:9" x14ac:dyDescent="0.2">
      <c r="A9" s="7"/>
      <c r="B9" s="8"/>
      <c r="C9" s="8"/>
      <c r="D9" s="8"/>
      <c r="E9" s="7"/>
      <c r="F9" s="7"/>
      <c r="G9" s="7"/>
      <c r="H9" s="9"/>
      <c r="I9" s="9"/>
    </row>
    <row r="10" spans="1:9" x14ac:dyDescent="0.2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ageMargins left="0.7" right="0.7" top="0.78740157499999996" bottom="0.78740157499999996" header="0.3" footer="0.3"/>
  <pageSetup paperSize="9" scale="93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I3042"/>
  <sheetViews>
    <sheetView workbookViewId="0">
      <selection sqref="A1:I1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19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8" t="s">
        <v>101</v>
      </c>
      <c r="C5" s="8" t="s">
        <v>102</v>
      </c>
      <c r="D5" s="8" t="s">
        <v>19</v>
      </c>
      <c r="E5" s="7">
        <v>1960</v>
      </c>
      <c r="F5" s="7">
        <v>40</v>
      </c>
      <c r="G5" s="7">
        <v>95</v>
      </c>
      <c r="H5" s="7">
        <v>89</v>
      </c>
      <c r="I5" s="7" t="s">
        <v>29</v>
      </c>
    </row>
    <row r="6" spans="1:9" x14ac:dyDescent="0.2">
      <c r="A6" s="7">
        <f>A5+1</f>
        <v>2</v>
      </c>
      <c r="B6" s="8" t="s">
        <v>116</v>
      </c>
      <c r="C6" s="8" t="s">
        <v>117</v>
      </c>
      <c r="D6" s="8" t="s">
        <v>19</v>
      </c>
      <c r="E6" s="7">
        <v>1993</v>
      </c>
      <c r="F6" s="7">
        <v>38</v>
      </c>
      <c r="G6" s="7">
        <v>66</v>
      </c>
      <c r="H6" s="9">
        <v>98</v>
      </c>
      <c r="I6" s="7"/>
    </row>
    <row r="7" spans="1:9" x14ac:dyDescent="0.2">
      <c r="A7" s="7">
        <f t="shared" ref="A7:A8" si="0">A6+1</f>
        <v>3</v>
      </c>
      <c r="B7" s="8" t="s">
        <v>109</v>
      </c>
      <c r="C7" s="8" t="s">
        <v>92</v>
      </c>
      <c r="D7" s="8" t="s">
        <v>19</v>
      </c>
      <c r="E7" s="7">
        <v>1956</v>
      </c>
      <c r="F7" s="7">
        <v>34</v>
      </c>
      <c r="G7" s="7">
        <v>68</v>
      </c>
      <c r="H7" s="9">
        <v>100</v>
      </c>
      <c r="I7" s="9"/>
    </row>
    <row r="8" spans="1:9" x14ac:dyDescent="0.2">
      <c r="A8" s="7">
        <f t="shared" si="0"/>
        <v>4</v>
      </c>
      <c r="B8" s="8" t="s">
        <v>110</v>
      </c>
      <c r="C8" s="8" t="s">
        <v>111</v>
      </c>
      <c r="D8" s="8" t="s">
        <v>19</v>
      </c>
      <c r="E8" s="7">
        <v>1994</v>
      </c>
      <c r="F8" s="7">
        <v>32</v>
      </c>
      <c r="G8" s="7">
        <v>78</v>
      </c>
      <c r="H8" s="9">
        <v>94</v>
      </c>
      <c r="I8" s="9"/>
    </row>
    <row r="9" spans="1:9" x14ac:dyDescent="0.2">
      <c r="A9" s="7"/>
      <c r="B9" s="8"/>
      <c r="C9" s="8"/>
      <c r="D9" s="8"/>
      <c r="E9" s="7"/>
      <c r="F9" s="7"/>
      <c r="G9" s="7"/>
      <c r="H9" s="9"/>
      <c r="I9" s="9"/>
    </row>
    <row r="10" spans="1:9" x14ac:dyDescent="0.2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73C1E-BBC2-49F2-8A14-31F65532CA6D}">
  <sheetPr>
    <pageSetUpPr fitToPage="1"/>
  </sheetPr>
  <dimension ref="A1:I3042"/>
  <sheetViews>
    <sheetView zoomScaleNormal="100" workbookViewId="0">
      <selection sqref="A1:I1"/>
    </sheetView>
  </sheetViews>
  <sheetFormatPr baseColWidth="10" defaultRowHeight="12.75" x14ac:dyDescent="0.2"/>
  <cols>
    <col min="1" max="1" width="6.5703125" customWidth="1"/>
    <col min="2" max="2" width="10.5703125" customWidth="1"/>
    <col min="3" max="3" width="11.140625" customWidth="1"/>
    <col min="4" max="4" width="17.140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154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8" t="s">
        <v>68</v>
      </c>
      <c r="C5" s="8" t="s">
        <v>69</v>
      </c>
      <c r="D5" s="8" t="s">
        <v>70</v>
      </c>
      <c r="E5" s="7">
        <v>1966</v>
      </c>
      <c r="F5" s="7">
        <v>35</v>
      </c>
      <c r="G5" s="7">
        <v>91</v>
      </c>
      <c r="H5" s="7">
        <v>74</v>
      </c>
      <c r="I5" s="9"/>
    </row>
    <row r="6" spans="1:9" x14ac:dyDescent="0.2">
      <c r="A6" s="7"/>
      <c r="B6" s="8"/>
      <c r="C6" s="8"/>
      <c r="D6" s="8"/>
      <c r="E6" s="7"/>
      <c r="F6" s="7"/>
      <c r="G6" s="7"/>
      <c r="H6" s="9"/>
      <c r="I6" s="9"/>
    </row>
    <row r="7" spans="1:9" x14ac:dyDescent="0.2">
      <c r="A7" s="7"/>
      <c r="B7" s="8"/>
      <c r="C7" s="8"/>
      <c r="D7" s="8"/>
      <c r="E7" s="7"/>
      <c r="F7" s="7"/>
      <c r="G7" s="7"/>
      <c r="H7" s="9"/>
      <c r="I7" s="9"/>
    </row>
    <row r="8" spans="1:9" x14ac:dyDescent="0.2">
      <c r="A8" s="7"/>
      <c r="B8" s="8"/>
      <c r="C8" s="8"/>
      <c r="D8" s="8"/>
      <c r="E8" s="7"/>
      <c r="F8" s="7"/>
      <c r="G8" s="7"/>
      <c r="H8" s="9"/>
      <c r="I8" s="9"/>
    </row>
    <row r="9" spans="1:9" x14ac:dyDescent="0.2">
      <c r="A9" s="7"/>
      <c r="B9" s="8"/>
      <c r="C9" s="8"/>
      <c r="D9" s="8"/>
      <c r="E9" s="7"/>
      <c r="F9" s="7"/>
      <c r="G9" s="7"/>
      <c r="H9" s="9"/>
      <c r="I9" s="9"/>
    </row>
    <row r="10" spans="1:9" x14ac:dyDescent="0.2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ageMargins left="0.7" right="0.7" top="0.78740157499999996" bottom="0.78740157499999996" header="0.3" footer="0.3"/>
  <pageSetup paperSize="9" scale="9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FCFB1-8B6F-41F6-8266-F0E907B3A773}">
  <sheetPr>
    <pageSetUpPr fitToPage="1"/>
  </sheetPr>
  <dimension ref="A1:I3042"/>
  <sheetViews>
    <sheetView workbookViewId="0">
      <selection activeCell="B5" sqref="B5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156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8" t="s">
        <v>75</v>
      </c>
      <c r="C5" s="8" t="s">
        <v>76</v>
      </c>
      <c r="D5" s="8" t="s">
        <v>77</v>
      </c>
      <c r="E5" s="7">
        <v>1960</v>
      </c>
      <c r="F5" s="7">
        <v>21</v>
      </c>
      <c r="G5" s="7">
        <v>90</v>
      </c>
      <c r="H5" s="9">
        <v>61</v>
      </c>
      <c r="I5" s="9"/>
    </row>
    <row r="6" spans="1:9" x14ac:dyDescent="0.2">
      <c r="A6" s="7"/>
      <c r="B6" s="8"/>
      <c r="C6" s="8"/>
      <c r="D6" s="8"/>
      <c r="E6" s="7"/>
      <c r="F6" s="7"/>
      <c r="G6" s="7"/>
      <c r="H6" s="9"/>
      <c r="I6" s="7"/>
    </row>
    <row r="7" spans="1:9" x14ac:dyDescent="0.2">
      <c r="A7" s="7"/>
      <c r="B7" s="8"/>
      <c r="C7" s="8"/>
      <c r="D7" s="8"/>
      <c r="E7" s="7"/>
      <c r="F7" s="7"/>
      <c r="G7" s="7"/>
      <c r="H7" s="9"/>
      <c r="I7" s="9"/>
    </row>
    <row r="8" spans="1:9" x14ac:dyDescent="0.2">
      <c r="A8" s="7"/>
      <c r="B8" s="8"/>
      <c r="C8" s="8"/>
      <c r="D8" s="8"/>
      <c r="E8" s="7"/>
      <c r="F8" s="7"/>
      <c r="G8" s="7"/>
      <c r="H8" s="9"/>
      <c r="I8" s="9"/>
    </row>
    <row r="9" spans="1:9" x14ac:dyDescent="0.2">
      <c r="A9" s="7"/>
      <c r="B9" s="8"/>
      <c r="C9" s="8"/>
      <c r="D9" s="8"/>
      <c r="E9" s="7"/>
      <c r="F9" s="7"/>
      <c r="G9" s="7"/>
      <c r="H9" s="9"/>
      <c r="I9" s="9"/>
    </row>
    <row r="10" spans="1:9" x14ac:dyDescent="0.2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ageMargins left="0.7" right="0.7" top="0.78740157499999996" bottom="0.78740157499999996" header="0.3" footer="0.3"/>
  <pageSetup paperSize="9" scale="93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I3042"/>
  <sheetViews>
    <sheetView workbookViewId="0">
      <selection sqref="A1:I1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15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8" t="s">
        <v>40</v>
      </c>
      <c r="C5" s="8" t="s">
        <v>44</v>
      </c>
      <c r="D5" s="8" t="s">
        <v>15</v>
      </c>
      <c r="E5" s="7">
        <v>1951</v>
      </c>
      <c r="F5" s="7">
        <v>41</v>
      </c>
      <c r="G5" s="7">
        <v>91</v>
      </c>
      <c r="H5" s="9">
        <v>87</v>
      </c>
      <c r="I5" s="7" t="s">
        <v>29</v>
      </c>
    </row>
    <row r="6" spans="1:9" x14ac:dyDescent="0.2">
      <c r="A6" s="7">
        <f>A5+1</f>
        <v>2</v>
      </c>
      <c r="B6" s="8" t="s">
        <v>64</v>
      </c>
      <c r="C6" s="8" t="s">
        <v>65</v>
      </c>
      <c r="D6" s="8" t="s">
        <v>15</v>
      </c>
      <c r="E6" s="7">
        <v>1980</v>
      </c>
      <c r="F6" s="7">
        <v>37</v>
      </c>
      <c r="G6" s="7">
        <v>59</v>
      </c>
      <c r="H6" s="9">
        <v>81</v>
      </c>
      <c r="I6" s="9"/>
    </row>
    <row r="7" spans="1:9" x14ac:dyDescent="0.2">
      <c r="A7" s="7">
        <f>A6+1</f>
        <v>3</v>
      </c>
      <c r="B7" s="8" t="s">
        <v>40</v>
      </c>
      <c r="C7" s="8" t="s">
        <v>41</v>
      </c>
      <c r="D7" s="8" t="s">
        <v>15</v>
      </c>
      <c r="E7" s="7">
        <v>1948</v>
      </c>
      <c r="F7" s="7">
        <v>33</v>
      </c>
      <c r="G7" s="7">
        <v>69</v>
      </c>
      <c r="H7" s="9">
        <v>73</v>
      </c>
      <c r="I7" s="9"/>
    </row>
    <row r="8" spans="1:9" x14ac:dyDescent="0.2">
      <c r="A8" s="7"/>
      <c r="B8" s="8"/>
      <c r="C8" s="8"/>
      <c r="D8" s="8"/>
      <c r="E8" s="7"/>
      <c r="F8" s="7"/>
      <c r="G8" s="7"/>
      <c r="H8" s="9"/>
      <c r="I8" s="9"/>
    </row>
    <row r="9" spans="1:9" x14ac:dyDescent="0.2">
      <c r="A9" s="7"/>
      <c r="B9" s="8"/>
      <c r="C9" s="8"/>
      <c r="D9" s="8"/>
      <c r="E9" s="7"/>
      <c r="F9" s="7"/>
      <c r="G9" s="7"/>
      <c r="H9" s="9"/>
      <c r="I9" s="9"/>
    </row>
    <row r="10" spans="1:9" x14ac:dyDescent="0.2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fitToHeight="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I3042"/>
  <sheetViews>
    <sheetView workbookViewId="0">
      <selection sqref="A1:I1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16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8" t="s">
        <v>134</v>
      </c>
      <c r="C5" s="8" t="s">
        <v>155</v>
      </c>
      <c r="D5" s="8" t="s">
        <v>16</v>
      </c>
      <c r="E5" s="7">
        <v>1997</v>
      </c>
      <c r="F5" s="7">
        <v>47</v>
      </c>
      <c r="G5" s="7">
        <v>94</v>
      </c>
      <c r="H5" s="7">
        <v>92</v>
      </c>
      <c r="I5" s="7" t="s">
        <v>150</v>
      </c>
    </row>
    <row r="6" spans="1:9" x14ac:dyDescent="0.2">
      <c r="A6" s="7">
        <f>A5+1</f>
        <v>2</v>
      </c>
      <c r="B6" s="8" t="s">
        <v>135</v>
      </c>
      <c r="C6" s="8" t="s">
        <v>104</v>
      </c>
      <c r="D6" s="8" t="s">
        <v>16</v>
      </c>
      <c r="E6" s="7">
        <v>1950</v>
      </c>
      <c r="F6" s="7">
        <v>46</v>
      </c>
      <c r="G6" s="7">
        <v>98</v>
      </c>
      <c r="H6" s="9">
        <v>86</v>
      </c>
      <c r="I6" s="7" t="s">
        <v>152</v>
      </c>
    </row>
    <row r="7" spans="1:9" x14ac:dyDescent="0.2">
      <c r="A7" s="7">
        <f>A6+1</f>
        <v>3</v>
      </c>
      <c r="B7" s="8" t="s">
        <v>134</v>
      </c>
      <c r="C7" s="8" t="s">
        <v>39</v>
      </c>
      <c r="D7" s="8" t="s">
        <v>16</v>
      </c>
      <c r="E7" s="7">
        <v>1968</v>
      </c>
      <c r="F7" s="7">
        <v>44</v>
      </c>
      <c r="G7" s="7">
        <v>85</v>
      </c>
      <c r="H7" s="9">
        <v>86</v>
      </c>
      <c r="I7" s="7" t="s">
        <v>29</v>
      </c>
    </row>
    <row r="8" spans="1:9" x14ac:dyDescent="0.2">
      <c r="A8" s="7">
        <f t="shared" ref="A8:A9" si="0">A7+1</f>
        <v>4</v>
      </c>
      <c r="B8" s="8" t="s">
        <v>136</v>
      </c>
      <c r="C8" s="8" t="s">
        <v>126</v>
      </c>
      <c r="D8" s="8" t="s">
        <v>16</v>
      </c>
      <c r="E8" s="7">
        <v>1973</v>
      </c>
      <c r="F8" s="7">
        <v>41</v>
      </c>
      <c r="G8" s="7">
        <v>73</v>
      </c>
      <c r="H8" s="9">
        <v>95</v>
      </c>
      <c r="I8" s="7" t="s">
        <v>29</v>
      </c>
    </row>
    <row r="9" spans="1:9" x14ac:dyDescent="0.2">
      <c r="A9" s="7">
        <f t="shared" si="0"/>
        <v>5</v>
      </c>
      <c r="B9" s="8" t="s">
        <v>136</v>
      </c>
      <c r="C9" s="8" t="s">
        <v>104</v>
      </c>
      <c r="D9" s="8" t="s">
        <v>16</v>
      </c>
      <c r="E9" s="7">
        <v>1972</v>
      </c>
      <c r="F9" s="7">
        <v>35</v>
      </c>
      <c r="G9" s="7">
        <v>61</v>
      </c>
      <c r="H9" s="9">
        <v>87</v>
      </c>
      <c r="I9" s="9"/>
    </row>
    <row r="10" spans="1:9" x14ac:dyDescent="0.2">
      <c r="A10" s="7"/>
      <c r="B10" s="8"/>
      <c r="C10" s="8"/>
      <c r="D10" s="8"/>
      <c r="E10" s="7"/>
      <c r="F10" s="7"/>
      <c r="G10" s="7"/>
      <c r="H10" s="7"/>
      <c r="I10" s="7"/>
    </row>
    <row r="11" spans="1:9" x14ac:dyDescent="0.2">
      <c r="A11" s="7"/>
      <c r="B11" s="8"/>
      <c r="C11" s="8"/>
      <c r="D11" s="8"/>
      <c r="E11" s="7"/>
      <c r="F11" s="7"/>
      <c r="G11" s="7"/>
      <c r="H11" s="9"/>
      <c r="I11" s="7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7"/>
    </row>
    <row r="13" spans="1:9" x14ac:dyDescent="0.2">
      <c r="A13" s="7"/>
      <c r="B13" s="8"/>
      <c r="C13" s="8"/>
      <c r="D13" s="8"/>
      <c r="E13" s="7"/>
      <c r="F13" s="7"/>
      <c r="G13" s="7"/>
      <c r="H13" s="9"/>
      <c r="I13" s="7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fitToHeight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3042"/>
  <sheetViews>
    <sheetView zoomScaleNormal="100" workbookViewId="0">
      <selection activeCell="D12" sqref="D12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20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8" t="s">
        <v>36</v>
      </c>
      <c r="C5" s="8" t="s">
        <v>37</v>
      </c>
      <c r="D5" s="8" t="s">
        <v>38</v>
      </c>
      <c r="E5" s="7">
        <v>1958</v>
      </c>
      <c r="F5" s="7">
        <v>44</v>
      </c>
      <c r="G5" s="7">
        <v>76</v>
      </c>
      <c r="H5" s="9">
        <v>90</v>
      </c>
      <c r="I5" s="7" t="s">
        <v>29</v>
      </c>
    </row>
    <row r="6" spans="1:9" x14ac:dyDescent="0.2">
      <c r="A6" s="7">
        <f>A5+1</f>
        <v>2</v>
      </c>
      <c r="B6" s="8" t="s">
        <v>36</v>
      </c>
      <c r="C6" s="8" t="s">
        <v>39</v>
      </c>
      <c r="D6" s="8" t="s">
        <v>38</v>
      </c>
      <c r="E6" s="7">
        <v>1982</v>
      </c>
      <c r="F6" s="7">
        <v>43</v>
      </c>
      <c r="G6" s="7">
        <v>84</v>
      </c>
      <c r="H6" s="9">
        <v>99</v>
      </c>
      <c r="I6" s="7" t="s">
        <v>29</v>
      </c>
    </row>
    <row r="7" spans="1:9" x14ac:dyDescent="0.2">
      <c r="A7" s="7">
        <f>A6+1</f>
        <v>3</v>
      </c>
      <c r="B7" s="8" t="s">
        <v>36</v>
      </c>
      <c r="C7" s="8" t="s">
        <v>47</v>
      </c>
      <c r="D7" s="8" t="s">
        <v>38</v>
      </c>
      <c r="E7" s="7">
        <v>1987</v>
      </c>
      <c r="F7" s="7">
        <v>35</v>
      </c>
      <c r="G7" s="7">
        <v>81</v>
      </c>
      <c r="H7" s="9">
        <v>84</v>
      </c>
      <c r="I7" s="9"/>
    </row>
    <row r="8" spans="1:9" x14ac:dyDescent="0.2">
      <c r="A8" s="7"/>
      <c r="B8" s="8"/>
      <c r="C8" s="8"/>
      <c r="D8" s="8"/>
      <c r="E8" s="7"/>
      <c r="F8" s="7"/>
      <c r="G8" s="7"/>
      <c r="H8" s="9"/>
      <c r="I8" s="9"/>
    </row>
    <row r="9" spans="1:9" x14ac:dyDescent="0.2">
      <c r="A9" s="7"/>
      <c r="B9" s="8"/>
      <c r="C9" s="8"/>
      <c r="D9" s="8"/>
      <c r="E9" s="7"/>
      <c r="F9" s="7"/>
      <c r="G9" s="7"/>
      <c r="H9" s="9"/>
      <c r="I9" s="9"/>
    </row>
    <row r="10" spans="1:9" x14ac:dyDescent="0.2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3042"/>
  <sheetViews>
    <sheetView workbookViewId="0">
      <selection sqref="A1:I1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148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8" t="s">
        <v>86</v>
      </c>
      <c r="C5" s="8" t="s">
        <v>147</v>
      </c>
      <c r="D5" s="8" t="s">
        <v>148</v>
      </c>
      <c r="E5" s="7">
        <v>1969</v>
      </c>
      <c r="F5" s="7">
        <v>41</v>
      </c>
      <c r="G5" s="7">
        <v>68</v>
      </c>
      <c r="H5" s="9">
        <v>88</v>
      </c>
      <c r="I5" s="7" t="s">
        <v>29</v>
      </c>
    </row>
    <row r="6" spans="1:9" x14ac:dyDescent="0.2">
      <c r="A6" s="7"/>
      <c r="B6" s="8"/>
      <c r="C6" s="8"/>
      <c r="D6" s="8"/>
      <c r="E6" s="7"/>
      <c r="F6" s="7"/>
      <c r="G6" s="7"/>
      <c r="H6" s="9"/>
      <c r="I6" s="9"/>
    </row>
    <row r="7" spans="1:9" x14ac:dyDescent="0.2">
      <c r="A7" s="7"/>
      <c r="B7" s="8"/>
      <c r="C7" s="8"/>
      <c r="D7" s="8"/>
      <c r="E7" s="7"/>
      <c r="F7" s="7"/>
      <c r="G7" s="7"/>
      <c r="H7" s="9"/>
      <c r="I7" s="9"/>
    </row>
    <row r="8" spans="1:9" x14ac:dyDescent="0.2">
      <c r="A8" s="7"/>
      <c r="B8" s="8"/>
      <c r="C8" s="8"/>
      <c r="D8" s="8"/>
      <c r="E8" s="7"/>
      <c r="F8" s="7"/>
      <c r="G8" s="7"/>
      <c r="H8" s="9"/>
      <c r="I8" s="9"/>
    </row>
    <row r="9" spans="1:9" x14ac:dyDescent="0.2">
      <c r="A9" s="7"/>
    </row>
    <row r="10" spans="1:9" x14ac:dyDescent="0.2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2DD13-B8BF-42E4-80F6-871635CC6C04}">
  <dimension ref="A1:I3042"/>
  <sheetViews>
    <sheetView workbookViewId="0">
      <selection sqref="A1:I1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140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8" t="s">
        <v>138</v>
      </c>
      <c r="C5" s="8" t="s">
        <v>139</v>
      </c>
      <c r="D5" s="8" t="s">
        <v>140</v>
      </c>
      <c r="E5" s="7">
        <v>1959</v>
      </c>
      <c r="F5" s="7">
        <v>35</v>
      </c>
      <c r="G5" s="7">
        <v>67</v>
      </c>
      <c r="H5" s="9">
        <v>81</v>
      </c>
      <c r="I5" s="9"/>
    </row>
    <row r="6" spans="1:9" x14ac:dyDescent="0.2">
      <c r="A6" s="7"/>
      <c r="B6" s="8"/>
      <c r="C6" s="8"/>
      <c r="D6" s="8"/>
      <c r="E6" s="7"/>
      <c r="F6" s="7"/>
      <c r="G6" s="7"/>
      <c r="H6" s="9"/>
      <c r="I6" s="9"/>
    </row>
    <row r="7" spans="1:9" x14ac:dyDescent="0.2">
      <c r="A7" s="7"/>
      <c r="B7" s="8"/>
      <c r="C7" s="8"/>
      <c r="D7" s="8"/>
      <c r="E7" s="7"/>
      <c r="F7" s="7"/>
      <c r="G7" s="7"/>
      <c r="H7" s="9"/>
      <c r="I7" s="9"/>
    </row>
    <row r="8" spans="1:9" x14ac:dyDescent="0.2">
      <c r="A8" s="7"/>
      <c r="B8" s="8"/>
      <c r="C8" s="8"/>
      <c r="D8" s="8"/>
      <c r="E8" s="7"/>
      <c r="F8" s="7"/>
      <c r="G8" s="7"/>
      <c r="H8" s="9"/>
      <c r="I8" s="9"/>
    </row>
    <row r="9" spans="1:9" x14ac:dyDescent="0.2">
      <c r="A9" s="7"/>
    </row>
    <row r="10" spans="1:9" x14ac:dyDescent="0.2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0982A-71E5-4CDB-95E9-2D24A0D2F24C}">
  <sheetPr>
    <pageSetUpPr fitToPage="1"/>
  </sheetPr>
  <dimension ref="A1:I3042"/>
  <sheetViews>
    <sheetView zoomScaleNormal="100" workbookViewId="0">
      <selection sqref="A1:I1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5.28515625" customWidth="1"/>
    <col min="5" max="5" width="6.855468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50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8" t="s">
        <v>66</v>
      </c>
      <c r="C5" s="8" t="s">
        <v>67</v>
      </c>
      <c r="D5" s="8" t="s">
        <v>50</v>
      </c>
      <c r="E5" s="7">
        <v>1974</v>
      </c>
      <c r="F5" s="7">
        <v>42</v>
      </c>
      <c r="G5" s="7">
        <v>98</v>
      </c>
      <c r="H5" s="9">
        <v>88</v>
      </c>
      <c r="I5" s="7" t="s">
        <v>29</v>
      </c>
    </row>
    <row r="6" spans="1:9" x14ac:dyDescent="0.2">
      <c r="A6" s="7">
        <f>A5+1</f>
        <v>2</v>
      </c>
      <c r="B6" s="8" t="s">
        <v>48</v>
      </c>
      <c r="C6" s="8" t="s">
        <v>49</v>
      </c>
      <c r="D6" s="8" t="s">
        <v>50</v>
      </c>
      <c r="E6" s="7">
        <v>1984</v>
      </c>
      <c r="F6" s="7">
        <v>42</v>
      </c>
      <c r="G6" s="7">
        <v>89</v>
      </c>
      <c r="H6" s="9">
        <v>88</v>
      </c>
      <c r="I6" s="7" t="s">
        <v>29</v>
      </c>
    </row>
    <row r="7" spans="1:9" x14ac:dyDescent="0.2">
      <c r="A7" s="7">
        <f>A6+1</f>
        <v>3</v>
      </c>
      <c r="B7" s="8" t="s">
        <v>48</v>
      </c>
      <c r="C7" s="8" t="s">
        <v>51</v>
      </c>
      <c r="D7" s="8" t="s">
        <v>50</v>
      </c>
      <c r="E7" s="7">
        <v>1956</v>
      </c>
      <c r="F7" s="7">
        <v>29</v>
      </c>
      <c r="G7" s="7">
        <v>94</v>
      </c>
      <c r="H7" s="7">
        <v>58</v>
      </c>
      <c r="I7" s="9"/>
    </row>
    <row r="8" spans="1:9" x14ac:dyDescent="0.2">
      <c r="A8" s="7"/>
      <c r="B8" s="8"/>
      <c r="C8" s="8"/>
      <c r="D8" s="8"/>
      <c r="E8" s="7"/>
      <c r="F8" s="7"/>
      <c r="G8" s="7"/>
      <c r="H8" s="9"/>
      <c r="I8" s="9"/>
    </row>
    <row r="9" spans="1:9" x14ac:dyDescent="0.2">
      <c r="A9" s="7"/>
    </row>
    <row r="10" spans="1:9" x14ac:dyDescent="0.2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ageMargins left="0.7" right="0.7" top="0.78740157499999996" bottom="0.78740157499999996" header="0.3" footer="0.3"/>
  <pageSetup paperSize="9" scale="98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3042"/>
  <sheetViews>
    <sheetView workbookViewId="0">
      <selection sqref="A1:I1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10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8" t="s">
        <v>22</v>
      </c>
      <c r="C5" s="8" t="s">
        <v>81</v>
      </c>
      <c r="D5" s="8" t="s">
        <v>10</v>
      </c>
      <c r="E5" s="7">
        <v>1965</v>
      </c>
      <c r="F5" s="7">
        <v>47</v>
      </c>
      <c r="G5" s="7">
        <v>82</v>
      </c>
      <c r="H5" s="9">
        <v>97</v>
      </c>
      <c r="I5" s="7" t="s">
        <v>151</v>
      </c>
    </row>
    <row r="6" spans="1:9" x14ac:dyDescent="0.2">
      <c r="A6" s="7">
        <f>A5+1</f>
        <v>2</v>
      </c>
      <c r="B6" s="8" t="s">
        <v>79</v>
      </c>
      <c r="C6" s="8" t="s">
        <v>80</v>
      </c>
      <c r="D6" s="8" t="s">
        <v>10</v>
      </c>
      <c r="E6" s="7">
        <v>1971</v>
      </c>
      <c r="F6" s="7">
        <v>43</v>
      </c>
      <c r="G6" s="7">
        <v>94</v>
      </c>
      <c r="H6" s="9">
        <v>100</v>
      </c>
      <c r="I6" s="7" t="s">
        <v>29</v>
      </c>
    </row>
    <row r="7" spans="1:9" x14ac:dyDescent="0.2">
      <c r="A7" s="7">
        <f>A6+1</f>
        <v>3</v>
      </c>
      <c r="B7" s="8" t="s">
        <v>22</v>
      </c>
      <c r="C7" s="8" t="s">
        <v>78</v>
      </c>
      <c r="D7" s="8" t="s">
        <v>10</v>
      </c>
      <c r="E7" s="7">
        <v>1968</v>
      </c>
      <c r="F7" s="7">
        <v>36</v>
      </c>
      <c r="G7" s="7">
        <v>78</v>
      </c>
      <c r="H7" s="7">
        <v>72</v>
      </c>
      <c r="I7" s="9"/>
    </row>
    <row r="8" spans="1:9" x14ac:dyDescent="0.2">
      <c r="A8" s="7"/>
      <c r="B8" s="8"/>
      <c r="C8" s="8"/>
      <c r="D8" s="8"/>
      <c r="E8" s="7"/>
      <c r="F8" s="7"/>
      <c r="G8" s="7"/>
      <c r="H8" s="9"/>
      <c r="I8" s="9"/>
    </row>
    <row r="9" spans="1:9" x14ac:dyDescent="0.2">
      <c r="A9" s="7"/>
      <c r="B9" s="8"/>
      <c r="C9" s="8"/>
      <c r="D9" s="8"/>
      <c r="E9" s="7"/>
      <c r="F9" s="7"/>
      <c r="G9" s="7"/>
      <c r="H9" s="9"/>
      <c r="I9" s="9"/>
    </row>
    <row r="10" spans="1:9" x14ac:dyDescent="0.2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">
      <c r="A11" s="7"/>
    </row>
    <row r="12" spans="1:9" x14ac:dyDescent="0.2">
      <c r="A12" s="7"/>
    </row>
    <row r="13" spans="1:9" x14ac:dyDescent="0.2">
      <c r="A13" s="7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3042"/>
  <sheetViews>
    <sheetView workbookViewId="0">
      <selection sqref="A1:I1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14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8" t="s">
        <v>91</v>
      </c>
      <c r="C5" s="8" t="s">
        <v>107</v>
      </c>
      <c r="D5" s="8" t="s">
        <v>14</v>
      </c>
      <c r="E5" s="7">
        <v>1971</v>
      </c>
      <c r="F5" s="7">
        <v>45</v>
      </c>
      <c r="G5" s="7">
        <v>87</v>
      </c>
      <c r="H5" s="9">
        <v>93</v>
      </c>
      <c r="I5" s="11" t="s">
        <v>56</v>
      </c>
    </row>
    <row r="6" spans="1:9" x14ac:dyDescent="0.2">
      <c r="A6" s="7">
        <f>A5+1</f>
        <v>2</v>
      </c>
      <c r="B6" s="8" t="s">
        <v>73</v>
      </c>
      <c r="C6" s="8" t="s">
        <v>74</v>
      </c>
      <c r="D6" s="8" t="s">
        <v>14</v>
      </c>
      <c r="E6" s="7">
        <v>1996</v>
      </c>
      <c r="F6" s="7">
        <v>44</v>
      </c>
      <c r="G6" s="7">
        <v>91</v>
      </c>
      <c r="H6" s="9">
        <v>95</v>
      </c>
      <c r="I6" s="7" t="s">
        <v>29</v>
      </c>
    </row>
    <row r="7" spans="1:9" x14ac:dyDescent="0.2">
      <c r="A7" s="7">
        <f>A6+1</f>
        <v>3</v>
      </c>
      <c r="B7" s="8" t="s">
        <v>30</v>
      </c>
      <c r="C7" s="8" t="s">
        <v>31</v>
      </c>
      <c r="D7" s="8" t="s">
        <v>14</v>
      </c>
      <c r="E7" s="7">
        <v>1957</v>
      </c>
      <c r="F7" s="7">
        <v>43</v>
      </c>
      <c r="G7" s="7">
        <v>84</v>
      </c>
      <c r="H7" s="9">
        <v>88</v>
      </c>
      <c r="I7" s="7" t="s">
        <v>29</v>
      </c>
    </row>
    <row r="8" spans="1:9" x14ac:dyDescent="0.2">
      <c r="A8" s="7">
        <f>A7+1</f>
        <v>4</v>
      </c>
      <c r="B8" s="8" t="s">
        <v>97</v>
      </c>
      <c r="C8" s="8" t="s">
        <v>98</v>
      </c>
      <c r="D8" s="8" t="s">
        <v>14</v>
      </c>
      <c r="E8" s="7">
        <v>1957</v>
      </c>
      <c r="F8" s="7">
        <v>42</v>
      </c>
      <c r="G8" s="7">
        <v>92</v>
      </c>
      <c r="H8" s="9">
        <v>85</v>
      </c>
      <c r="I8" s="7" t="s">
        <v>29</v>
      </c>
    </row>
    <row r="9" spans="1:9" x14ac:dyDescent="0.2">
      <c r="A9" s="7">
        <f t="shared" ref="A9:A19" si="0">A8+1</f>
        <v>5</v>
      </c>
      <c r="B9" s="8" t="s">
        <v>34</v>
      </c>
      <c r="C9" s="8" t="s">
        <v>35</v>
      </c>
      <c r="D9" s="8" t="s">
        <v>14</v>
      </c>
      <c r="E9" s="7">
        <v>1978</v>
      </c>
      <c r="F9" s="7">
        <v>38</v>
      </c>
      <c r="G9" s="7">
        <v>77</v>
      </c>
      <c r="H9" s="9">
        <v>81</v>
      </c>
      <c r="I9" s="9"/>
    </row>
    <row r="10" spans="1:9" x14ac:dyDescent="0.2">
      <c r="A10" s="7">
        <f t="shared" si="0"/>
        <v>6</v>
      </c>
      <c r="B10" s="8" t="s">
        <v>30</v>
      </c>
      <c r="C10" s="8" t="s">
        <v>21</v>
      </c>
      <c r="D10" s="8" t="s">
        <v>14</v>
      </c>
      <c r="E10" s="7">
        <v>1995</v>
      </c>
      <c r="F10" s="7">
        <v>38</v>
      </c>
      <c r="G10" s="7">
        <v>67</v>
      </c>
      <c r="H10" s="9">
        <v>87</v>
      </c>
      <c r="I10" s="9"/>
    </row>
    <row r="11" spans="1:9" x14ac:dyDescent="0.2">
      <c r="A11" s="7">
        <f t="shared" si="0"/>
        <v>7</v>
      </c>
      <c r="B11" s="8" t="s">
        <v>105</v>
      </c>
      <c r="C11" s="8" t="s">
        <v>106</v>
      </c>
      <c r="D11" s="8" t="s">
        <v>14</v>
      </c>
      <c r="E11" s="7">
        <v>1977</v>
      </c>
      <c r="F11" s="7">
        <v>37</v>
      </c>
      <c r="G11" s="7">
        <v>81</v>
      </c>
      <c r="H11" s="9">
        <v>96</v>
      </c>
      <c r="I11" s="9"/>
    </row>
    <row r="12" spans="1:9" x14ac:dyDescent="0.2">
      <c r="A12" s="7">
        <f t="shared" si="0"/>
        <v>8</v>
      </c>
      <c r="B12" s="8" t="s">
        <v>30</v>
      </c>
      <c r="C12" s="8" t="s">
        <v>57</v>
      </c>
      <c r="D12" s="8" t="s">
        <v>14</v>
      </c>
      <c r="E12" s="7">
        <v>1997</v>
      </c>
      <c r="F12" s="7">
        <v>37</v>
      </c>
      <c r="G12" s="7">
        <v>55</v>
      </c>
      <c r="H12" s="9">
        <v>87</v>
      </c>
      <c r="I12" s="9"/>
    </row>
    <row r="13" spans="1:9" x14ac:dyDescent="0.2">
      <c r="A13" s="7">
        <f t="shared" si="0"/>
        <v>9</v>
      </c>
      <c r="B13" s="8" t="s">
        <v>73</v>
      </c>
      <c r="C13" s="8" t="s">
        <v>102</v>
      </c>
      <c r="D13" s="8" t="s">
        <v>14</v>
      </c>
      <c r="E13" s="7">
        <v>1958</v>
      </c>
      <c r="F13" s="7">
        <v>36</v>
      </c>
      <c r="G13" s="7">
        <v>76</v>
      </c>
      <c r="H13" s="9">
        <v>75</v>
      </c>
      <c r="I13" s="9"/>
    </row>
    <row r="14" spans="1:9" x14ac:dyDescent="0.2">
      <c r="A14" s="7">
        <f t="shared" si="0"/>
        <v>10</v>
      </c>
      <c r="B14" s="8" t="s">
        <v>71</v>
      </c>
      <c r="C14" s="8" t="s">
        <v>72</v>
      </c>
      <c r="D14" s="8" t="s">
        <v>14</v>
      </c>
      <c r="E14" s="7">
        <v>1997</v>
      </c>
      <c r="F14" s="7">
        <v>35</v>
      </c>
      <c r="G14" s="7">
        <v>71</v>
      </c>
      <c r="H14" s="9">
        <v>74</v>
      </c>
      <c r="I14" s="9"/>
    </row>
    <row r="15" spans="1:9" x14ac:dyDescent="0.2">
      <c r="A15" s="7">
        <f t="shared" si="0"/>
        <v>11</v>
      </c>
      <c r="B15" s="8" t="s">
        <v>112</v>
      </c>
      <c r="C15" s="8" t="s">
        <v>47</v>
      </c>
      <c r="D15" s="8" t="s">
        <v>14</v>
      </c>
      <c r="E15" s="7">
        <v>1975</v>
      </c>
      <c r="F15" s="7">
        <v>35</v>
      </c>
      <c r="G15" s="7">
        <v>67</v>
      </c>
      <c r="H15" s="9">
        <v>87</v>
      </c>
      <c r="I15" s="9"/>
    </row>
    <row r="16" spans="1:9" x14ac:dyDescent="0.2">
      <c r="A16" s="7">
        <f t="shared" si="0"/>
        <v>12</v>
      </c>
      <c r="B16" s="8" t="s">
        <v>30</v>
      </c>
      <c r="C16" s="8" t="s">
        <v>46</v>
      </c>
      <c r="D16" s="8" t="s">
        <v>14</v>
      </c>
      <c r="E16" s="7">
        <v>1964</v>
      </c>
      <c r="F16" s="7">
        <v>33</v>
      </c>
      <c r="G16" s="7">
        <v>53</v>
      </c>
      <c r="H16" s="9">
        <v>80</v>
      </c>
      <c r="I16" s="9"/>
    </row>
    <row r="17" spans="1:9" x14ac:dyDescent="0.2">
      <c r="A17" s="7">
        <f t="shared" si="0"/>
        <v>13</v>
      </c>
      <c r="B17" s="8" t="s">
        <v>71</v>
      </c>
      <c r="C17" s="8" t="s">
        <v>61</v>
      </c>
      <c r="D17" s="8" t="s">
        <v>14</v>
      </c>
      <c r="E17" s="7">
        <v>1966</v>
      </c>
      <c r="F17" s="7">
        <v>32</v>
      </c>
      <c r="G17" s="7">
        <v>77</v>
      </c>
      <c r="H17" s="7">
        <v>69</v>
      </c>
      <c r="I17" s="9"/>
    </row>
    <row r="18" spans="1:9" x14ac:dyDescent="0.2">
      <c r="A18" s="7">
        <f t="shared" si="0"/>
        <v>14</v>
      </c>
      <c r="B18" s="8" t="s">
        <v>30</v>
      </c>
      <c r="C18" s="8" t="s">
        <v>98</v>
      </c>
      <c r="D18" s="8" t="s">
        <v>14</v>
      </c>
      <c r="E18" s="7">
        <v>1954</v>
      </c>
      <c r="F18" s="7">
        <v>30</v>
      </c>
      <c r="G18" s="7">
        <v>75</v>
      </c>
      <c r="H18" s="9">
        <v>79</v>
      </c>
      <c r="I18" s="9"/>
    </row>
    <row r="19" spans="1:9" x14ac:dyDescent="0.2">
      <c r="A19" s="7">
        <f t="shared" si="0"/>
        <v>15</v>
      </c>
      <c r="B19" s="8" t="s">
        <v>105</v>
      </c>
      <c r="C19" s="8" t="s">
        <v>120</v>
      </c>
      <c r="D19" s="8" t="s">
        <v>14</v>
      </c>
      <c r="E19" s="7">
        <v>1951</v>
      </c>
      <c r="F19" s="7">
        <v>29</v>
      </c>
      <c r="G19" s="7">
        <v>37</v>
      </c>
      <c r="H19" s="7">
        <v>80</v>
      </c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I3042"/>
  <sheetViews>
    <sheetView workbookViewId="0">
      <selection sqref="A1:I1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18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8" t="s">
        <v>137</v>
      </c>
      <c r="C5" s="8" t="s">
        <v>21</v>
      </c>
      <c r="D5" s="8" t="s">
        <v>18</v>
      </c>
      <c r="E5" s="7">
        <v>1989</v>
      </c>
      <c r="F5" s="7">
        <v>42</v>
      </c>
      <c r="G5" s="7">
        <v>83</v>
      </c>
      <c r="H5" s="9">
        <v>84</v>
      </c>
      <c r="I5" s="7" t="s">
        <v>29</v>
      </c>
    </row>
    <row r="6" spans="1:9" x14ac:dyDescent="0.2">
      <c r="A6" s="7">
        <f t="shared" ref="A6:A7" si="0">A5+1</f>
        <v>2</v>
      </c>
      <c r="B6" s="8" t="s">
        <v>86</v>
      </c>
      <c r="C6" s="8" t="s">
        <v>127</v>
      </c>
      <c r="D6" s="8" t="s">
        <v>18</v>
      </c>
      <c r="E6" s="7">
        <v>1948</v>
      </c>
      <c r="F6" s="7">
        <v>39</v>
      </c>
      <c r="G6" s="7">
        <v>89</v>
      </c>
      <c r="H6" s="9">
        <v>96</v>
      </c>
      <c r="I6" s="7" t="s">
        <v>29</v>
      </c>
    </row>
    <row r="7" spans="1:9" x14ac:dyDescent="0.2">
      <c r="A7" s="7">
        <f t="shared" si="0"/>
        <v>3</v>
      </c>
      <c r="B7" s="8" t="s">
        <v>58</v>
      </c>
      <c r="C7" s="8" t="s">
        <v>126</v>
      </c>
      <c r="D7" s="8" t="s">
        <v>18</v>
      </c>
      <c r="E7" s="7">
        <v>1948</v>
      </c>
      <c r="F7" s="7">
        <v>36</v>
      </c>
      <c r="G7" s="7">
        <v>69</v>
      </c>
      <c r="H7" s="9">
        <v>80</v>
      </c>
      <c r="I7" s="9"/>
    </row>
    <row r="8" spans="1:9" x14ac:dyDescent="0.2">
      <c r="A8" s="7"/>
      <c r="B8" s="8"/>
      <c r="C8" s="8"/>
      <c r="D8" s="8"/>
      <c r="E8" s="7"/>
      <c r="F8" s="7"/>
      <c r="G8" s="7"/>
      <c r="H8" s="9"/>
      <c r="I8" s="9"/>
    </row>
    <row r="9" spans="1:9" x14ac:dyDescent="0.2">
      <c r="A9" s="7"/>
      <c r="B9" s="8"/>
      <c r="C9" s="8"/>
      <c r="D9" s="8"/>
      <c r="E9" s="7"/>
      <c r="F9" s="7"/>
      <c r="G9" s="7"/>
      <c r="H9" s="9"/>
      <c r="I9" s="9"/>
    </row>
    <row r="10" spans="1:9" x14ac:dyDescent="0.2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">
      <c r="A11" s="7"/>
      <c r="B11" s="8"/>
      <c r="C11" s="8"/>
      <c r="D11" s="8"/>
      <c r="E11" s="7"/>
      <c r="F11" s="7"/>
      <c r="G11" s="7"/>
      <c r="H11" s="7"/>
      <c r="I11" s="9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fitToHeight="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22</vt:i4>
      </vt:variant>
    </vt:vector>
  </HeadingPairs>
  <TitlesOfParts>
    <vt:vector size="22" baseType="lpstr">
      <vt:lpstr>Rangliste</vt:lpstr>
      <vt:lpstr>BS Küssnacht</vt:lpstr>
      <vt:lpstr>FSG Ried-Muotathal</vt:lpstr>
      <vt:lpstr>FSV Obbürgen</vt:lpstr>
      <vt:lpstr>MSV Brunnen</vt:lpstr>
      <vt:lpstr>MSV Willerzell</vt:lpstr>
      <vt:lpstr>SG Attinghausen</vt:lpstr>
      <vt:lpstr>SG Beckenried</vt:lpstr>
      <vt:lpstr>SG Buochs</vt:lpstr>
      <vt:lpstr>SG Büren-Oberdorf</vt:lpstr>
      <vt:lpstr>SG Dallenwil</vt:lpstr>
      <vt:lpstr>SG Ennetmoos</vt:lpstr>
      <vt:lpstr>SG Gersau</vt:lpstr>
      <vt:lpstr>SG Morschach</vt:lpstr>
      <vt:lpstr>SG Muotathal</vt:lpstr>
      <vt:lpstr>SG Spiringen</vt:lpstr>
      <vt:lpstr>SG Stans</vt:lpstr>
      <vt:lpstr>SG Stansstad</vt:lpstr>
      <vt:lpstr>SG Wolfenschiessen</vt:lpstr>
      <vt:lpstr>SG Meggen</vt:lpstr>
      <vt:lpstr>SV Schattdorf</vt:lpstr>
      <vt:lpstr>WV Ennetbürgen</vt:lpstr>
    </vt:vector>
  </TitlesOfParts>
  <Company>Scjützengesellschaft Gersau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SG Gersau</dc:creator>
  <cp:lastModifiedBy>Admin</cp:lastModifiedBy>
  <cp:lastPrinted>2022-10-08T15:58:06Z</cp:lastPrinted>
  <dcterms:created xsi:type="dcterms:W3CDTF">2018-10-13T14:56:27Z</dcterms:created>
  <dcterms:modified xsi:type="dcterms:W3CDTF">2022-10-08T16:01:02Z</dcterms:modified>
</cp:coreProperties>
</file>